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第七考场" sheetId="1" r:id="rId1"/>
    <sheet name="第六考场" sheetId="2" r:id="rId2"/>
    <sheet name="第五考场" sheetId="3" r:id="rId3"/>
    <sheet name="第四考场" sheetId="4" r:id="rId4"/>
    <sheet name="第三考场" sheetId="5" r:id="rId5"/>
    <sheet name="第二考场" sheetId="6" r:id="rId6"/>
    <sheet name="第一考场" sheetId="7" r:id="rId7"/>
  </sheets>
  <externalReferences>
    <externalReference r:id="rId10"/>
  </externalReferences>
  <definedNames>
    <definedName name="_xlnm.Print_Area" localSheetId="5">'第二考场'!$D$1:$J$21</definedName>
    <definedName name="_xlnm.Print_Area" localSheetId="1">'第六考场'!$D$1:$J$22</definedName>
    <definedName name="_xlnm.Print_Area" localSheetId="0">'第七考场'!$D$1:$J$20</definedName>
    <definedName name="_xlnm.Print_Area" localSheetId="4">'第三考场'!$D$1:$J$20</definedName>
    <definedName name="_xlnm.Print_Area" localSheetId="3">'第四考场'!$D$1:$J$20</definedName>
    <definedName name="_xlnm.Print_Area" localSheetId="2">'第五考场'!$D$1:$J$22</definedName>
    <definedName name="_xlnm.Print_Area" localSheetId="6">'第一考场'!$D$1:$J$20</definedName>
    <definedName name="_xlnm.Print_Titles" localSheetId="5">'第二考场'!$2:$2</definedName>
    <definedName name="_xlnm.Print_Titles" localSheetId="1">'第六考场'!$2:$2</definedName>
    <definedName name="_xlnm.Print_Titles" localSheetId="0">'第七考场'!$2:$2</definedName>
    <definedName name="_xlnm.Print_Titles" localSheetId="4">'第三考场'!$2:$2</definedName>
    <definedName name="_xlnm.Print_Titles" localSheetId="3">'第四考场'!$2:$2</definedName>
    <definedName name="_xlnm.Print_Titles" localSheetId="2">'第五考场'!$2:$2</definedName>
    <definedName name="_xlnm.Print_Titles" localSheetId="6">'第一考场'!$2:$2</definedName>
  </definedNames>
  <calcPr fullCalcOnLoad="1"/>
</workbook>
</file>

<file path=xl/sharedStrings.xml><?xml version="1.0" encoding="utf-8"?>
<sst xmlns="http://schemas.openxmlformats.org/spreadsheetml/2006/main" count="675" uniqueCount="293">
  <si>
    <r>
      <t>2</t>
    </r>
    <r>
      <rPr>
        <sz val="12"/>
        <rFont val="宋体"/>
        <family val="0"/>
      </rPr>
      <t>018年7月29日</t>
    </r>
  </si>
  <si>
    <t>序号</t>
  </si>
  <si>
    <t>面试序号</t>
  </si>
  <si>
    <t>考号</t>
  </si>
  <si>
    <t>姓名</t>
  </si>
  <si>
    <t>职位名称</t>
  </si>
  <si>
    <t>笔试成绩</t>
  </si>
  <si>
    <t>面试成绩</t>
  </si>
  <si>
    <t>总成绩</t>
  </si>
  <si>
    <t>排名</t>
  </si>
  <si>
    <t>91127018104</t>
  </si>
  <si>
    <t>91127012004</t>
  </si>
  <si>
    <t>杜茜勤</t>
  </si>
  <si>
    <t>永济市财政局_科员</t>
  </si>
  <si>
    <t>1</t>
  </si>
  <si>
    <t>91127015526</t>
  </si>
  <si>
    <t>91127054014</t>
  </si>
  <si>
    <t>侯佳蓉</t>
  </si>
  <si>
    <t>2</t>
  </si>
  <si>
    <t>91127055613</t>
  </si>
  <si>
    <t>91127018804</t>
  </si>
  <si>
    <t>谢菲</t>
  </si>
  <si>
    <t>3</t>
  </si>
  <si>
    <t>91127043806</t>
  </si>
  <si>
    <t>杨洪槟</t>
  </si>
  <si>
    <t>永济市人民政府办公室_科员2</t>
  </si>
  <si>
    <t>91127019111</t>
  </si>
  <si>
    <t>崔瑞</t>
  </si>
  <si>
    <t>91127018721</t>
  </si>
  <si>
    <t>刘莹</t>
  </si>
  <si>
    <t>91127032913</t>
  </si>
  <si>
    <t>解英姣</t>
  </si>
  <si>
    <t>永济市卫生和计划生育局_科员1</t>
  </si>
  <si>
    <t>91127022003</t>
  </si>
  <si>
    <t>叶经</t>
  </si>
  <si>
    <t>91127031427</t>
  </si>
  <si>
    <t>李毛毛</t>
  </si>
  <si>
    <t>崔李阳</t>
  </si>
  <si>
    <t>永济市卫生和计划生育局_科员2</t>
  </si>
  <si>
    <t>孙少兵</t>
  </si>
  <si>
    <t>李晨</t>
  </si>
  <si>
    <t>91127023002</t>
  </si>
  <si>
    <t>吕玺玺</t>
  </si>
  <si>
    <t>垣曲县审计局_科员1</t>
  </si>
  <si>
    <t>91127014022</t>
  </si>
  <si>
    <t>郭晨璐</t>
  </si>
  <si>
    <t>91127013924</t>
  </si>
  <si>
    <t>高妮</t>
  </si>
  <si>
    <t>91127024615</t>
  </si>
  <si>
    <t>91127042612</t>
  </si>
  <si>
    <t>石浩</t>
  </si>
  <si>
    <t>垣曲县审计局_科员2</t>
  </si>
  <si>
    <t>91127018908</t>
  </si>
  <si>
    <t>刘惠军</t>
  </si>
  <si>
    <t>李雪茜</t>
  </si>
  <si>
    <t>91127012806</t>
  </si>
  <si>
    <t>92227041914</t>
  </si>
  <si>
    <t>刘宏远</t>
  </si>
  <si>
    <t>绛县公安局_科员</t>
  </si>
  <si>
    <t>91127015124</t>
  </si>
  <si>
    <t>92227041606</t>
  </si>
  <si>
    <t>马晨喆</t>
  </si>
  <si>
    <t>92227041006</t>
  </si>
  <si>
    <t>赵曼曼</t>
  </si>
  <si>
    <t>临猗县公安局_科员</t>
  </si>
  <si>
    <t>92227040508</t>
  </si>
  <si>
    <t>郭瑞琦</t>
  </si>
  <si>
    <t>92227041720</t>
  </si>
  <si>
    <t>董楠</t>
  </si>
  <si>
    <t>92227041322</t>
  </si>
  <si>
    <t>杨冰</t>
  </si>
  <si>
    <t>4</t>
  </si>
  <si>
    <t>92227041001</t>
  </si>
  <si>
    <t>扈轩硕</t>
  </si>
  <si>
    <t>缺考</t>
  </si>
  <si>
    <t>5</t>
  </si>
  <si>
    <t>介子阳</t>
  </si>
  <si>
    <t>夏县发展和改革局_科员</t>
  </si>
  <si>
    <t>毛宜婷</t>
  </si>
  <si>
    <t>92227041308</t>
  </si>
  <si>
    <t>92227040804</t>
  </si>
  <si>
    <t>席浩林</t>
  </si>
  <si>
    <t>夏县公安局_科员1</t>
  </si>
  <si>
    <t>92227041417</t>
  </si>
  <si>
    <t>92227040811</t>
  </si>
  <si>
    <t>朱洪</t>
  </si>
  <si>
    <t>92227041705</t>
  </si>
  <si>
    <t>92227040322</t>
  </si>
  <si>
    <t>任小强</t>
  </si>
  <si>
    <t>92227041630</t>
  </si>
  <si>
    <t>王榕</t>
  </si>
  <si>
    <t>永济市公安局_科员1</t>
  </si>
  <si>
    <t>陈嘉兴</t>
  </si>
  <si>
    <t>张甜</t>
  </si>
  <si>
    <t>吴华</t>
  </si>
  <si>
    <t>永济市公安局_科员2</t>
  </si>
  <si>
    <t>91127016818</t>
  </si>
  <si>
    <t>91127033023</t>
  </si>
  <si>
    <t>尚梦楠</t>
  </si>
  <si>
    <t>永济市人民政府办公室_科员1</t>
  </si>
  <si>
    <t>91127016830</t>
  </si>
  <si>
    <t>91127021405</t>
  </si>
  <si>
    <t>黄君霞</t>
  </si>
  <si>
    <t>王璐</t>
  </si>
  <si>
    <t>垣曲县农业委员会_科员</t>
  </si>
  <si>
    <t>尚朝阳</t>
  </si>
  <si>
    <t>92227042030</t>
  </si>
  <si>
    <t>92227040716</t>
  </si>
  <si>
    <t>92227041507</t>
  </si>
  <si>
    <t>91127031405</t>
  </si>
  <si>
    <t>91127016225</t>
  </si>
  <si>
    <t>91127012018</t>
  </si>
  <si>
    <t>91127018929</t>
  </si>
  <si>
    <t>91127022608</t>
  </si>
  <si>
    <t>91127054413</t>
  </si>
  <si>
    <t>91127018910</t>
  </si>
  <si>
    <t>91127018206</t>
  </si>
  <si>
    <t>91127055505</t>
  </si>
  <si>
    <t>91127023227</t>
  </si>
  <si>
    <t>91127021229</t>
  </si>
  <si>
    <t>91127054005</t>
  </si>
  <si>
    <t>91127022227</t>
  </si>
  <si>
    <t>91127011723</t>
  </si>
  <si>
    <t>91127021827</t>
  </si>
  <si>
    <t>91127017302</t>
  </si>
  <si>
    <t>91127056820</t>
  </si>
  <si>
    <t>91127054616</t>
  </si>
  <si>
    <t>92227040514</t>
  </si>
  <si>
    <t>殷楠</t>
  </si>
  <si>
    <t>夏县公安局_科员3</t>
  </si>
  <si>
    <t>91127033017</t>
  </si>
  <si>
    <t>92227041725</t>
  </si>
  <si>
    <t>陈智力</t>
  </si>
  <si>
    <t>91127043805</t>
  </si>
  <si>
    <t>92227041810</t>
  </si>
  <si>
    <t>张盟姣</t>
  </si>
  <si>
    <t>91127030923</t>
  </si>
  <si>
    <t>91127053821</t>
  </si>
  <si>
    <t>李茹</t>
  </si>
  <si>
    <t>垣曲县绿化委员会办公室(参照管理)_科员</t>
  </si>
  <si>
    <t>91127052215</t>
  </si>
  <si>
    <t>91127032007</t>
  </si>
  <si>
    <t>吴桐</t>
  </si>
  <si>
    <t>91127032103</t>
  </si>
  <si>
    <t>91127052027</t>
  </si>
  <si>
    <t>徐润禾</t>
  </si>
  <si>
    <t>91127019021</t>
  </si>
  <si>
    <t>91127051513</t>
  </si>
  <si>
    <t>石炳杰</t>
  </si>
  <si>
    <t>91127010114</t>
  </si>
  <si>
    <t>91127053003</t>
  </si>
  <si>
    <t>张奥</t>
  </si>
  <si>
    <t>91127051920</t>
  </si>
  <si>
    <t>91127036209</t>
  </si>
  <si>
    <t>马丽</t>
  </si>
  <si>
    <t>6</t>
  </si>
  <si>
    <t>卫怡静</t>
  </si>
  <si>
    <t>垣曲县市场和质量监督管理局_古城工商所科员</t>
  </si>
  <si>
    <t>董晶</t>
  </si>
  <si>
    <t>陈月月</t>
  </si>
  <si>
    <t>陈胜男</t>
  </si>
  <si>
    <t>垣曲县市场和质量监督管理局_王茅工商所科员1</t>
  </si>
  <si>
    <t>冯友鹏</t>
  </si>
  <si>
    <t>于蓉蓉</t>
  </si>
  <si>
    <t>安新新</t>
  </si>
  <si>
    <t>垣曲县市场和质量监督管理局_王茅工商所科员2</t>
  </si>
  <si>
    <t>杨琦</t>
  </si>
  <si>
    <t>尚剑涛</t>
  </si>
  <si>
    <t>91127056612</t>
  </si>
  <si>
    <t>马小琳</t>
  </si>
  <si>
    <t>垣曲县农经服务中心(参照管理)_科员1</t>
  </si>
  <si>
    <t>91127055015</t>
  </si>
  <si>
    <t>郑润琪</t>
  </si>
  <si>
    <t>91127043222</t>
  </si>
  <si>
    <t>91127036325</t>
  </si>
  <si>
    <t>李晓丹</t>
  </si>
  <si>
    <t>91127043622</t>
  </si>
  <si>
    <t>畅文婷</t>
  </si>
  <si>
    <t>91127020730</t>
  </si>
  <si>
    <t>陈佳</t>
  </si>
  <si>
    <t>黄晓磊</t>
  </si>
  <si>
    <t>91127019113</t>
  </si>
  <si>
    <t>韩珊</t>
  </si>
  <si>
    <t>垣曲县农经服务中心(参照管理)_科员2</t>
  </si>
  <si>
    <t>91127057109</t>
  </si>
  <si>
    <t>刘莹丽</t>
  </si>
  <si>
    <t>91127043719</t>
  </si>
  <si>
    <t>王茹</t>
  </si>
  <si>
    <t>91127010325</t>
  </si>
  <si>
    <t>91127018716</t>
  </si>
  <si>
    <t>杨朋梅</t>
  </si>
  <si>
    <t>垣曲县农业综合开发办公室(参照管理)_科员1</t>
  </si>
  <si>
    <t>91127018102</t>
  </si>
  <si>
    <t>91127051813</t>
  </si>
  <si>
    <t>赵倩</t>
  </si>
  <si>
    <t>91127054806</t>
  </si>
  <si>
    <t>91127014719</t>
  </si>
  <si>
    <t>蔡贤</t>
  </si>
  <si>
    <t>91127044219</t>
  </si>
  <si>
    <t>赵智欣</t>
  </si>
  <si>
    <t>垣曲县农业综合开发办公室(参照管理)_科员2</t>
  </si>
  <si>
    <t>91127031228</t>
  </si>
  <si>
    <t>柴亚丽</t>
  </si>
  <si>
    <t>91127044107</t>
  </si>
  <si>
    <t>程贝贝</t>
  </si>
  <si>
    <t>裴倩倩</t>
  </si>
  <si>
    <t>垣曲县政府采购中心(参照管理)_科员</t>
  </si>
  <si>
    <t>赵东东</t>
  </si>
  <si>
    <t>许浩</t>
  </si>
  <si>
    <t>91127034024</t>
  </si>
  <si>
    <t>张梦莹</t>
  </si>
  <si>
    <t>垣曲县财政局_科员1</t>
  </si>
  <si>
    <t>91127050912</t>
  </si>
  <si>
    <t>李彦洁</t>
  </si>
  <si>
    <t>91127022115</t>
  </si>
  <si>
    <t>石琪</t>
  </si>
  <si>
    <t>垣曲县财政局_科员2</t>
  </si>
  <si>
    <t>91127032514</t>
  </si>
  <si>
    <t>狄晶</t>
  </si>
  <si>
    <t>91127012711</t>
  </si>
  <si>
    <t>孙彬</t>
  </si>
  <si>
    <t>垣曲县发展和改革局_科员1</t>
  </si>
  <si>
    <t>91127017422</t>
  </si>
  <si>
    <t>袁源</t>
  </si>
  <si>
    <t>91127011226</t>
  </si>
  <si>
    <t>李敏</t>
  </si>
  <si>
    <t>91127025213</t>
  </si>
  <si>
    <t>王婕琼</t>
  </si>
  <si>
    <t>垣曲县发展和改革局_科员2</t>
  </si>
  <si>
    <t>91127030209</t>
  </si>
  <si>
    <t>91127055611</t>
  </si>
  <si>
    <t>燕荣</t>
  </si>
  <si>
    <t>马凯璐</t>
  </si>
  <si>
    <t>91127043310</t>
  </si>
  <si>
    <t>王飞飞</t>
  </si>
  <si>
    <t>垣曲县人民政府办公室_科员</t>
  </si>
  <si>
    <t>91127016520</t>
  </si>
  <si>
    <t>李超娟</t>
  </si>
  <si>
    <t>91127018810</t>
  </si>
  <si>
    <t>王琬</t>
  </si>
  <si>
    <t>91127017821</t>
  </si>
  <si>
    <t>91127050215</t>
  </si>
  <si>
    <t>史军霞</t>
  </si>
  <si>
    <t>垣曲县司法局_历山司法所科员</t>
  </si>
  <si>
    <t>91127036201</t>
  </si>
  <si>
    <t>91127055608</t>
  </si>
  <si>
    <t>王立文</t>
  </si>
  <si>
    <t>91127024125</t>
  </si>
  <si>
    <t>91127018922</t>
  </si>
  <si>
    <t>王冠宇</t>
  </si>
  <si>
    <t>文玉玉</t>
  </si>
  <si>
    <t>垣曲县司法局_专门职位</t>
  </si>
  <si>
    <t>郭晓帅</t>
  </si>
  <si>
    <t>孔令锐</t>
  </si>
  <si>
    <t>91127020623</t>
  </si>
  <si>
    <t>91127017701</t>
  </si>
  <si>
    <t>马丁浩</t>
  </si>
  <si>
    <t>夏县司法局胡张乡司法所_科员</t>
  </si>
  <si>
    <t>91127033225</t>
  </si>
  <si>
    <t>91127024929</t>
  </si>
  <si>
    <t>韩琪</t>
  </si>
  <si>
    <t>91127023925</t>
  </si>
  <si>
    <t>91127015419</t>
  </si>
  <si>
    <t>范佳欣</t>
  </si>
  <si>
    <t>刘通乐</t>
  </si>
  <si>
    <t>垣曲县档案局(参照管理)_科员</t>
  </si>
  <si>
    <t>辛朵朵</t>
  </si>
  <si>
    <t>浑晓敏</t>
  </si>
  <si>
    <t>姚晓雄</t>
  </si>
  <si>
    <t>运城市公安局盐湖分局_科员1</t>
  </si>
  <si>
    <t>92227042029</t>
  </si>
  <si>
    <t>罗丹妮</t>
  </si>
  <si>
    <t>92227041423</t>
  </si>
  <si>
    <t>景洋</t>
  </si>
  <si>
    <t>92227041330</t>
  </si>
  <si>
    <t>黄帅</t>
  </si>
  <si>
    <t>92227041502</t>
  </si>
  <si>
    <t>92227041729</t>
  </si>
  <si>
    <t>张锦林</t>
  </si>
  <si>
    <t>卫国民</t>
  </si>
  <si>
    <t>92227040828</t>
  </si>
  <si>
    <t>黄璐</t>
  </si>
  <si>
    <t>运城市公安局盐湖分局_科员2</t>
  </si>
  <si>
    <t>92227041012</t>
  </si>
  <si>
    <t>于也婷</t>
  </si>
  <si>
    <t>92227041611</t>
  </si>
  <si>
    <t>丁士洋</t>
  </si>
  <si>
    <t>92227040702</t>
  </si>
  <si>
    <t>钟梦茹</t>
  </si>
  <si>
    <t>92227041115</t>
  </si>
  <si>
    <t>92227041017</t>
  </si>
  <si>
    <t>张艺凡</t>
  </si>
  <si>
    <t>陈洁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</si>
</sst>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2"/>
      <name val="仿宋"/>
      <family val="3"/>
    </font>
    <font>
      <b/>
      <sz val="11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仿宋"/>
      <family val="3"/>
    </font>
    <font>
      <b/>
      <sz val="12"/>
      <color indexed="8"/>
      <name val="仿宋"/>
      <family val="3"/>
    </font>
    <font>
      <b/>
      <sz val="11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0844;&#21153;&#21592;&#38754;&#35797;\2018&#35745;&#20998;&#32452;&#31227;&#20132;&#31508;&#35797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移交计分组"/>
      <sheetName val="Sheet1"/>
    </sheetNames>
    <sheetDataSet>
      <sheetData sheetId="0">
        <row r="149">
          <cell r="A149">
            <v>147</v>
          </cell>
          <cell r="B149">
            <v>147</v>
          </cell>
          <cell r="C149" t="str">
            <v>91127018910</v>
          </cell>
          <cell r="D149" t="str">
            <v>赵阳</v>
          </cell>
          <cell r="E149" t="str">
            <v>永济市国土资源局_科员2</v>
          </cell>
          <cell r="I149">
            <v>66.7</v>
          </cell>
        </row>
        <row r="150">
          <cell r="A150">
            <v>148</v>
          </cell>
          <cell r="B150">
            <v>148</v>
          </cell>
          <cell r="C150" t="str">
            <v>91127018206</v>
          </cell>
          <cell r="D150" t="str">
            <v>魏彤彤</v>
          </cell>
          <cell r="E150" t="str">
            <v>永济市国土资源局_科员2</v>
          </cell>
          <cell r="I150">
            <v>64.25</v>
          </cell>
        </row>
        <row r="151">
          <cell r="A151">
            <v>149</v>
          </cell>
          <cell r="B151">
            <v>149</v>
          </cell>
          <cell r="C151" t="str">
            <v>91127055505</v>
          </cell>
          <cell r="D151" t="str">
            <v>赵春妮</v>
          </cell>
          <cell r="E151" t="str">
            <v>永济市国土资源局_科员2</v>
          </cell>
          <cell r="I151">
            <v>63.6</v>
          </cell>
        </row>
        <row r="152">
          <cell r="A152">
            <v>150</v>
          </cell>
          <cell r="B152">
            <v>150</v>
          </cell>
          <cell r="C152" t="str">
            <v>91127023227</v>
          </cell>
          <cell r="D152" t="str">
            <v>任晓阳</v>
          </cell>
          <cell r="E152" t="str">
            <v>永济市经济和信息化局_科员</v>
          </cell>
          <cell r="I152">
            <v>66.25</v>
          </cell>
        </row>
        <row r="153">
          <cell r="A153">
            <v>151</v>
          </cell>
          <cell r="B153">
            <v>151</v>
          </cell>
          <cell r="C153" t="str">
            <v>91127021229</v>
          </cell>
          <cell r="D153" t="str">
            <v>刘丽</v>
          </cell>
          <cell r="E153" t="str">
            <v>永济市经济和信息化局_科员</v>
          </cell>
          <cell r="I153">
            <v>64.65</v>
          </cell>
        </row>
        <row r="154">
          <cell r="A154">
            <v>152</v>
          </cell>
          <cell r="B154">
            <v>152</v>
          </cell>
          <cell r="C154" t="str">
            <v>91127054005</v>
          </cell>
          <cell r="D154" t="str">
            <v>杨谦</v>
          </cell>
          <cell r="E154" t="str">
            <v>永济市经济和信息化局_科员</v>
          </cell>
          <cell r="I154">
            <v>63.95</v>
          </cell>
        </row>
        <row r="155">
          <cell r="A155">
            <v>153</v>
          </cell>
          <cell r="B155">
            <v>153</v>
          </cell>
          <cell r="C155" t="str">
            <v>91127017302</v>
          </cell>
          <cell r="D155" t="str">
            <v>史莉华</v>
          </cell>
          <cell r="E155" t="str">
            <v>永济市中小企业局(参照管理)_专门职位</v>
          </cell>
          <cell r="I155">
            <v>64.9</v>
          </cell>
        </row>
        <row r="156">
          <cell r="A156">
            <v>154</v>
          </cell>
          <cell r="B156">
            <v>154</v>
          </cell>
          <cell r="C156" t="str">
            <v>91127056820</v>
          </cell>
          <cell r="D156" t="str">
            <v>王彤</v>
          </cell>
          <cell r="E156" t="str">
            <v>永济市中小企业局(参照管理)_专门职位</v>
          </cell>
          <cell r="I156">
            <v>61.1</v>
          </cell>
        </row>
        <row r="157">
          <cell r="A157">
            <v>155</v>
          </cell>
          <cell r="B157">
            <v>155</v>
          </cell>
          <cell r="C157" t="str">
            <v>91127022227</v>
          </cell>
          <cell r="D157" t="str">
            <v>薛彤</v>
          </cell>
          <cell r="E157" t="str">
            <v>永济市中小企业局(参照管理)_科员</v>
          </cell>
          <cell r="I157">
            <v>66.9</v>
          </cell>
        </row>
        <row r="158">
          <cell r="A158">
            <v>156</v>
          </cell>
          <cell r="B158">
            <v>156</v>
          </cell>
          <cell r="C158" t="str">
            <v>91127011723</v>
          </cell>
          <cell r="D158" t="str">
            <v>孟仕林</v>
          </cell>
          <cell r="E158" t="str">
            <v>永济市中小企业局(参照管理)_科员</v>
          </cell>
          <cell r="I158">
            <v>66.3</v>
          </cell>
        </row>
        <row r="159">
          <cell r="A159">
            <v>157</v>
          </cell>
          <cell r="B159">
            <v>157</v>
          </cell>
          <cell r="C159" t="str">
            <v>91127021827</v>
          </cell>
          <cell r="D159" t="str">
            <v>崔岩</v>
          </cell>
          <cell r="E159" t="str">
            <v>永济市中小企业局(参照管理)_科员</v>
          </cell>
          <cell r="I159">
            <v>64.7</v>
          </cell>
        </row>
        <row r="160">
          <cell r="A160">
            <v>158</v>
          </cell>
          <cell r="B160">
            <v>158</v>
          </cell>
          <cell r="C160" t="str">
            <v>91127018929</v>
          </cell>
          <cell r="D160" t="str">
            <v>马得铭</v>
          </cell>
          <cell r="E160" t="str">
            <v>永济市地震局(参照管理)_科员</v>
          </cell>
          <cell r="I160">
            <v>70.75</v>
          </cell>
        </row>
        <row r="161">
          <cell r="A161">
            <v>159</v>
          </cell>
          <cell r="B161">
            <v>159</v>
          </cell>
          <cell r="C161" t="str">
            <v>91127022608</v>
          </cell>
          <cell r="D161" t="str">
            <v>杜鹏达</v>
          </cell>
          <cell r="E161" t="str">
            <v>永济市地震局(参照管理)_科员</v>
          </cell>
          <cell r="I161">
            <v>65.6</v>
          </cell>
        </row>
        <row r="162">
          <cell r="A162">
            <v>160</v>
          </cell>
          <cell r="B162">
            <v>160</v>
          </cell>
          <cell r="C162" t="str">
            <v>91127054413</v>
          </cell>
          <cell r="D162" t="str">
            <v>黄世宾</v>
          </cell>
          <cell r="E162" t="str">
            <v>永济市地震局(参照管理)_科员</v>
          </cell>
          <cell r="I162">
            <v>64.3</v>
          </cell>
        </row>
        <row r="163">
          <cell r="A163">
            <v>161</v>
          </cell>
          <cell r="B163">
            <v>161</v>
          </cell>
          <cell r="C163" t="str">
            <v>91127031405</v>
          </cell>
          <cell r="D163" t="str">
            <v>裴晓晨</v>
          </cell>
          <cell r="E163" t="str">
            <v>永济市档案局(参照管理)_科员</v>
          </cell>
          <cell r="I163">
            <v>65.5</v>
          </cell>
        </row>
        <row r="164">
          <cell r="A164">
            <v>162</v>
          </cell>
          <cell r="B164">
            <v>162</v>
          </cell>
          <cell r="C164" t="str">
            <v>91127012018</v>
          </cell>
          <cell r="D164" t="str">
            <v>吴苍龙</v>
          </cell>
          <cell r="E164" t="str">
            <v>永济市档案局(参照管理)_科员</v>
          </cell>
          <cell r="I164">
            <v>57.95</v>
          </cell>
        </row>
        <row r="165">
          <cell r="A165">
            <v>163</v>
          </cell>
          <cell r="B165">
            <v>163</v>
          </cell>
          <cell r="C165" t="str">
            <v>91127016225</v>
          </cell>
          <cell r="D165" t="str">
            <v>赵泽</v>
          </cell>
          <cell r="E165" t="str">
            <v>永济市档案局(参照管理)_科员</v>
          </cell>
          <cell r="I165">
            <v>55.4</v>
          </cell>
        </row>
        <row r="166">
          <cell r="A166">
            <v>272</v>
          </cell>
          <cell r="B166">
            <v>164</v>
          </cell>
          <cell r="C166" t="str">
            <v>92227042030</v>
          </cell>
          <cell r="D166" t="str">
            <v>张琦典</v>
          </cell>
          <cell r="E166" t="str">
            <v>夏县公安局_科员2</v>
          </cell>
          <cell r="I166">
            <v>65.61</v>
          </cell>
        </row>
        <row r="167">
          <cell r="A167">
            <v>273</v>
          </cell>
          <cell r="B167">
            <v>165</v>
          </cell>
          <cell r="C167" t="str">
            <v>92227041507</v>
          </cell>
          <cell r="D167" t="str">
            <v>任杰</v>
          </cell>
          <cell r="E167" t="str">
            <v>夏县公安局_科员2</v>
          </cell>
          <cell r="I167">
            <v>64.48</v>
          </cell>
        </row>
        <row r="168">
          <cell r="A168">
            <v>274</v>
          </cell>
          <cell r="B168">
            <v>166</v>
          </cell>
          <cell r="C168" t="str">
            <v>92227040716</v>
          </cell>
          <cell r="D168" t="str">
            <v>唐在琦</v>
          </cell>
          <cell r="E168" t="str">
            <v>夏县公安局_科员2</v>
          </cell>
          <cell r="I168">
            <v>63.93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2"/>
  <sheetViews>
    <sheetView tabSelected="1" workbookViewId="0" topLeftCell="D1">
      <selection activeCell="F8" sqref="F8"/>
    </sheetView>
  </sheetViews>
  <sheetFormatPr defaultColWidth="9.00390625" defaultRowHeight="14.25"/>
  <cols>
    <col min="1" max="2" width="9.00390625" style="0" hidden="1" customWidth="1"/>
    <col min="3" max="3" width="12.625" style="16" hidden="1" customWidth="1"/>
    <col min="4" max="4" width="12.625" style="29" customWidth="1"/>
    <col min="5" max="5" width="12.625" style="30" customWidth="1"/>
    <col min="6" max="6" width="60.625" style="0" customWidth="1"/>
    <col min="7" max="9" width="9.625" style="1" customWidth="1"/>
    <col min="10" max="10" width="9.625" style="2" customWidth="1"/>
    <col min="11" max="11" width="8.875" style="15" customWidth="1"/>
  </cols>
  <sheetData>
    <row r="1" spans="3:10" ht="31.5" customHeight="1">
      <c r="C1" s="31"/>
      <c r="I1" s="40" t="s">
        <v>0</v>
      </c>
      <c r="J1" s="41"/>
    </row>
    <row r="2" spans="1:254" s="28" customFormat="1" ht="31.5" customHeight="1">
      <c r="A2" s="32" t="s">
        <v>1</v>
      </c>
      <c r="B2" s="32" t="s">
        <v>2</v>
      </c>
      <c r="C2" s="32" t="s">
        <v>3</v>
      </c>
      <c r="D2" s="33" t="s">
        <v>3</v>
      </c>
      <c r="E2" s="33" t="s">
        <v>4</v>
      </c>
      <c r="F2" s="23" t="s">
        <v>5</v>
      </c>
      <c r="G2" s="24" t="s">
        <v>6</v>
      </c>
      <c r="H2" s="6" t="s">
        <v>7</v>
      </c>
      <c r="I2" s="6" t="s">
        <v>8</v>
      </c>
      <c r="J2" s="13" t="s">
        <v>9</v>
      </c>
      <c r="K2" s="25"/>
      <c r="L2" s="32"/>
      <c r="M2" s="42"/>
      <c r="N2" s="32"/>
      <c r="O2" s="32"/>
      <c r="P2" s="32"/>
      <c r="Q2" s="32"/>
      <c r="R2" s="32"/>
      <c r="S2" s="32"/>
      <c r="T2" s="32"/>
      <c r="U2" s="32"/>
      <c r="V2" s="32"/>
      <c r="W2" s="42"/>
      <c r="X2" s="32"/>
      <c r="Y2" s="32"/>
      <c r="Z2" s="32"/>
      <c r="AA2" s="32"/>
      <c r="AB2" s="32"/>
      <c r="AC2" s="32"/>
      <c r="AD2" s="32"/>
      <c r="AE2" s="32"/>
      <c r="AF2" s="32"/>
      <c r="AG2" s="42"/>
      <c r="AH2" s="32"/>
      <c r="AI2" s="32"/>
      <c r="AJ2" s="32"/>
      <c r="AK2" s="32"/>
      <c r="AL2" s="32"/>
      <c r="AM2" s="32"/>
      <c r="AN2" s="32"/>
      <c r="AO2" s="32"/>
      <c r="AP2" s="32"/>
      <c r="AQ2" s="42"/>
      <c r="AR2" s="32"/>
      <c r="AS2" s="32"/>
      <c r="AT2" s="32"/>
      <c r="AU2" s="32"/>
      <c r="AV2" s="32"/>
      <c r="AW2" s="32"/>
      <c r="AX2" s="32"/>
      <c r="AY2" s="32"/>
      <c r="AZ2" s="32"/>
      <c r="BA2" s="42"/>
      <c r="BB2" s="32"/>
      <c r="BC2" s="32"/>
      <c r="BD2" s="32"/>
      <c r="BE2" s="32"/>
      <c r="BF2" s="32"/>
      <c r="BG2" s="32"/>
      <c r="BH2" s="32"/>
      <c r="BI2" s="32"/>
      <c r="BJ2" s="32"/>
      <c r="BK2" s="42"/>
      <c r="BL2" s="32"/>
      <c r="BM2" s="32"/>
      <c r="BN2" s="32"/>
      <c r="BO2" s="32"/>
      <c r="BP2" s="32"/>
      <c r="BQ2" s="32"/>
      <c r="BR2" s="32"/>
      <c r="BS2" s="32"/>
      <c r="BT2" s="32"/>
      <c r="BU2" s="42"/>
      <c r="BV2" s="32"/>
      <c r="BW2" s="32"/>
      <c r="BX2" s="32"/>
      <c r="BY2" s="32"/>
      <c r="BZ2" s="32"/>
      <c r="CA2" s="32"/>
      <c r="CB2" s="32"/>
      <c r="CC2" s="32"/>
      <c r="CD2" s="32"/>
      <c r="CE2" s="42"/>
      <c r="CF2" s="32"/>
      <c r="CG2" s="32"/>
      <c r="CH2" s="32"/>
      <c r="CI2" s="32"/>
      <c r="CJ2" s="32"/>
      <c r="CK2" s="32"/>
      <c r="CL2" s="32"/>
      <c r="CM2" s="32"/>
      <c r="CN2" s="32"/>
      <c r="CO2" s="42"/>
      <c r="CP2" s="32"/>
      <c r="CQ2" s="32"/>
      <c r="CR2" s="32"/>
      <c r="CS2" s="32"/>
      <c r="CT2" s="32"/>
      <c r="CU2" s="32"/>
      <c r="CV2" s="32"/>
      <c r="CW2" s="32"/>
      <c r="CX2" s="32"/>
      <c r="CY2" s="42"/>
      <c r="CZ2" s="32"/>
      <c r="DA2" s="32"/>
      <c r="DB2" s="32"/>
      <c r="DC2" s="32"/>
      <c r="DD2" s="32"/>
      <c r="DE2" s="32"/>
      <c r="DF2" s="32"/>
      <c r="DG2" s="32"/>
      <c r="DH2" s="32"/>
      <c r="DI2" s="42"/>
      <c r="DJ2" s="32"/>
      <c r="DK2" s="32"/>
      <c r="DL2" s="32"/>
      <c r="DM2" s="32"/>
      <c r="DN2" s="32"/>
      <c r="DO2" s="32"/>
      <c r="DP2" s="32"/>
      <c r="DQ2" s="32"/>
      <c r="DR2" s="32"/>
      <c r="DS2" s="42"/>
      <c r="DT2" s="32"/>
      <c r="DU2" s="32"/>
      <c r="DV2" s="32"/>
      <c r="DW2" s="32"/>
      <c r="DX2" s="32"/>
      <c r="DY2" s="32"/>
      <c r="DZ2" s="32"/>
      <c r="EA2" s="32"/>
      <c r="EB2" s="32"/>
      <c r="EC2" s="42"/>
      <c r="ED2" s="32"/>
      <c r="EE2" s="32"/>
      <c r="EF2" s="32"/>
      <c r="EG2" s="32"/>
      <c r="EH2" s="32"/>
      <c r="EI2" s="32"/>
      <c r="EJ2" s="32"/>
      <c r="EK2" s="32"/>
      <c r="EL2" s="32"/>
      <c r="EM2" s="42"/>
      <c r="EN2" s="32"/>
      <c r="EO2" s="32"/>
      <c r="EP2" s="32"/>
      <c r="EQ2" s="32"/>
      <c r="ER2" s="32"/>
      <c r="ES2" s="32"/>
      <c r="ET2" s="32"/>
      <c r="EU2" s="32"/>
      <c r="EV2" s="32"/>
      <c r="EW2" s="42"/>
      <c r="EX2" s="32"/>
      <c r="EY2" s="32"/>
      <c r="EZ2" s="32"/>
      <c r="FA2" s="32"/>
      <c r="FB2" s="32"/>
      <c r="FC2" s="32"/>
      <c r="FD2" s="32"/>
      <c r="FE2" s="32"/>
      <c r="FF2" s="32"/>
      <c r="FG2" s="42"/>
      <c r="FH2" s="32"/>
      <c r="FI2" s="32"/>
      <c r="FJ2" s="32"/>
      <c r="FK2" s="32"/>
      <c r="FL2" s="32"/>
      <c r="FM2" s="32"/>
      <c r="FN2" s="32"/>
      <c r="FO2" s="32"/>
      <c r="FP2" s="32"/>
      <c r="FQ2" s="42"/>
      <c r="FR2" s="32"/>
      <c r="FS2" s="32"/>
      <c r="FT2" s="32"/>
      <c r="FU2" s="32"/>
      <c r="FV2" s="32"/>
      <c r="FW2" s="32"/>
      <c r="FX2" s="32"/>
      <c r="FY2" s="32"/>
      <c r="FZ2" s="32"/>
      <c r="GA2" s="42"/>
      <c r="GB2" s="32"/>
      <c r="GC2" s="32"/>
      <c r="GD2" s="32"/>
      <c r="GE2" s="32"/>
      <c r="GF2" s="32"/>
      <c r="GG2" s="32"/>
      <c r="GH2" s="32"/>
      <c r="GI2" s="32"/>
      <c r="GJ2" s="32"/>
      <c r="GK2" s="42"/>
      <c r="GL2" s="32"/>
      <c r="GM2" s="32"/>
      <c r="GN2" s="32"/>
      <c r="GO2" s="32"/>
      <c r="GP2" s="32"/>
      <c r="GQ2" s="32"/>
      <c r="GR2" s="32"/>
      <c r="GS2" s="32"/>
      <c r="GT2" s="32"/>
      <c r="GU2" s="42"/>
      <c r="GV2" s="32"/>
      <c r="GW2" s="32"/>
      <c r="GX2" s="32"/>
      <c r="GY2" s="32"/>
      <c r="GZ2" s="32"/>
      <c r="HA2" s="32"/>
      <c r="HB2" s="32"/>
      <c r="HC2" s="32"/>
      <c r="HD2" s="32"/>
      <c r="HE2" s="42"/>
      <c r="HF2" s="32"/>
      <c r="HG2" s="32"/>
      <c r="HH2" s="32"/>
      <c r="HI2" s="32"/>
      <c r="HJ2" s="32"/>
      <c r="HK2" s="32"/>
      <c r="HL2" s="32"/>
      <c r="HM2" s="32"/>
      <c r="HN2" s="32"/>
      <c r="HO2" s="42"/>
      <c r="HP2" s="32"/>
      <c r="HQ2" s="32"/>
      <c r="HR2" s="32"/>
      <c r="HS2" s="32"/>
      <c r="HT2" s="32"/>
      <c r="HU2" s="32"/>
      <c r="HV2" s="32"/>
      <c r="HW2" s="32"/>
      <c r="HX2" s="32"/>
      <c r="HY2" s="42"/>
      <c r="HZ2" s="32"/>
      <c r="IA2" s="32"/>
      <c r="IB2" s="32"/>
      <c r="IC2" s="32"/>
      <c r="ID2" s="32"/>
      <c r="IE2" s="32"/>
      <c r="IF2" s="32"/>
      <c r="IG2" s="32"/>
      <c r="IH2" s="32"/>
      <c r="II2" s="42"/>
      <c r="IJ2" s="32"/>
      <c r="IK2" s="32"/>
      <c r="IL2" s="32"/>
      <c r="IM2" s="32"/>
      <c r="IN2" s="32"/>
      <c r="IO2" s="32"/>
      <c r="IP2" s="32"/>
      <c r="IQ2" s="32"/>
      <c r="IR2" s="32"/>
      <c r="IS2" s="42"/>
      <c r="IT2" s="32"/>
    </row>
    <row r="3" spans="1:10" ht="31.5" customHeight="1">
      <c r="A3" s="34">
        <v>166</v>
      </c>
      <c r="B3" s="35">
        <v>167</v>
      </c>
      <c r="C3" s="36" t="s">
        <v>10</v>
      </c>
      <c r="D3" s="37" t="s">
        <v>11</v>
      </c>
      <c r="E3" s="34" t="s">
        <v>12</v>
      </c>
      <c r="F3" s="38" t="s">
        <v>13</v>
      </c>
      <c r="G3" s="39">
        <v>66.85</v>
      </c>
      <c r="H3" s="39">
        <v>84.1</v>
      </c>
      <c r="I3" s="39">
        <f aca="true" t="shared" si="0" ref="I3:I20">G3*0.6+H3*0.4</f>
        <v>73.75</v>
      </c>
      <c r="J3" s="43" t="s">
        <v>14</v>
      </c>
    </row>
    <row r="4" spans="1:10" ht="31.5" customHeight="1">
      <c r="A4" s="7">
        <v>167</v>
      </c>
      <c r="B4" s="8">
        <v>168</v>
      </c>
      <c r="C4" s="16" t="s">
        <v>15</v>
      </c>
      <c r="D4" s="33" t="s">
        <v>16</v>
      </c>
      <c r="E4" s="7" t="s">
        <v>17</v>
      </c>
      <c r="F4" s="9" t="s">
        <v>13</v>
      </c>
      <c r="G4" s="10">
        <v>65.95</v>
      </c>
      <c r="H4" s="10">
        <v>83.84</v>
      </c>
      <c r="I4" s="10">
        <f t="shared" si="0"/>
        <v>73.106</v>
      </c>
      <c r="J4" s="14" t="s">
        <v>18</v>
      </c>
    </row>
    <row r="5" spans="1:10" ht="31.5" customHeight="1">
      <c r="A5" s="8">
        <v>168</v>
      </c>
      <c r="B5" s="8">
        <v>169</v>
      </c>
      <c r="C5" s="16" t="s">
        <v>19</v>
      </c>
      <c r="D5" s="33" t="s">
        <v>20</v>
      </c>
      <c r="E5" s="7" t="s">
        <v>21</v>
      </c>
      <c r="F5" s="9" t="s">
        <v>13</v>
      </c>
      <c r="G5" s="10">
        <v>64.35</v>
      </c>
      <c r="H5" s="10">
        <v>78.6</v>
      </c>
      <c r="I5" s="10">
        <f t="shared" si="0"/>
        <v>70.04999999999998</v>
      </c>
      <c r="J5" s="14" t="s">
        <v>22</v>
      </c>
    </row>
    <row r="6" spans="1:10" ht="31.5" customHeight="1">
      <c r="A6" s="7">
        <v>169</v>
      </c>
      <c r="B6" s="8">
        <v>170</v>
      </c>
      <c r="C6" s="16" t="s">
        <v>23</v>
      </c>
      <c r="D6" s="33" t="s">
        <v>15</v>
      </c>
      <c r="E6" s="7" t="s">
        <v>24</v>
      </c>
      <c r="F6" s="9" t="s">
        <v>25</v>
      </c>
      <c r="G6" s="10">
        <v>65.35</v>
      </c>
      <c r="H6" s="10">
        <v>84.64</v>
      </c>
      <c r="I6" s="10">
        <f t="shared" si="0"/>
        <v>73.066</v>
      </c>
      <c r="J6" s="14" t="s">
        <v>14</v>
      </c>
    </row>
    <row r="7" spans="1:10" ht="31.5" customHeight="1">
      <c r="A7" s="7">
        <v>170</v>
      </c>
      <c r="B7" s="8">
        <v>171</v>
      </c>
      <c r="C7" s="16" t="s">
        <v>26</v>
      </c>
      <c r="D7" s="33" t="s">
        <v>10</v>
      </c>
      <c r="E7" s="7" t="s">
        <v>27</v>
      </c>
      <c r="F7" s="9" t="s">
        <v>25</v>
      </c>
      <c r="G7" s="10">
        <v>65.6</v>
      </c>
      <c r="H7" s="10">
        <v>82.54</v>
      </c>
      <c r="I7" s="10">
        <f t="shared" si="0"/>
        <v>72.376</v>
      </c>
      <c r="J7" s="14" t="s">
        <v>18</v>
      </c>
    </row>
    <row r="8" spans="1:10" ht="31.5" customHeight="1">
      <c r="A8" s="8">
        <v>171</v>
      </c>
      <c r="B8" s="8">
        <v>172</v>
      </c>
      <c r="C8" s="16" t="s">
        <v>28</v>
      </c>
      <c r="D8" s="33" t="s">
        <v>19</v>
      </c>
      <c r="E8" s="7" t="s">
        <v>29</v>
      </c>
      <c r="F8" s="9" t="s">
        <v>25</v>
      </c>
      <c r="G8" s="10">
        <v>63.7</v>
      </c>
      <c r="H8" s="10">
        <v>82.44</v>
      </c>
      <c r="I8" s="10">
        <f t="shared" si="0"/>
        <v>71.196</v>
      </c>
      <c r="J8" s="14" t="s">
        <v>22</v>
      </c>
    </row>
    <row r="9" spans="1:10" ht="31.5" customHeight="1">
      <c r="A9" s="7">
        <v>172</v>
      </c>
      <c r="B9" s="8">
        <v>173</v>
      </c>
      <c r="C9" s="16" t="s">
        <v>30</v>
      </c>
      <c r="D9" s="33" t="s">
        <v>23</v>
      </c>
      <c r="E9" s="7" t="s">
        <v>31</v>
      </c>
      <c r="F9" s="9" t="s">
        <v>32</v>
      </c>
      <c r="G9" s="10">
        <v>64.95</v>
      </c>
      <c r="H9" s="10">
        <v>85.76</v>
      </c>
      <c r="I9" s="10">
        <f t="shared" si="0"/>
        <v>73.274</v>
      </c>
      <c r="J9" s="14" t="s">
        <v>14</v>
      </c>
    </row>
    <row r="10" spans="1:10" ht="31.5" customHeight="1">
      <c r="A10" s="7">
        <v>173</v>
      </c>
      <c r="B10" s="8">
        <v>174</v>
      </c>
      <c r="C10" s="16" t="s">
        <v>33</v>
      </c>
      <c r="D10" s="33" t="s">
        <v>26</v>
      </c>
      <c r="E10" s="7" t="s">
        <v>34</v>
      </c>
      <c r="F10" s="9" t="s">
        <v>32</v>
      </c>
      <c r="G10" s="10">
        <v>64.5</v>
      </c>
      <c r="H10" s="10">
        <v>83</v>
      </c>
      <c r="I10" s="10">
        <f t="shared" si="0"/>
        <v>71.9</v>
      </c>
      <c r="J10" s="14" t="s">
        <v>18</v>
      </c>
    </row>
    <row r="11" spans="1:10" ht="31.5" customHeight="1">
      <c r="A11" s="8">
        <v>174</v>
      </c>
      <c r="B11" s="8">
        <v>175</v>
      </c>
      <c r="C11" s="16" t="s">
        <v>35</v>
      </c>
      <c r="D11" s="33" t="s">
        <v>28</v>
      </c>
      <c r="E11" s="7" t="s">
        <v>36</v>
      </c>
      <c r="F11" s="9" t="s">
        <v>32</v>
      </c>
      <c r="G11" s="10">
        <v>61.45</v>
      </c>
      <c r="H11" s="10">
        <v>83.18</v>
      </c>
      <c r="I11" s="10">
        <f t="shared" si="0"/>
        <v>70.142</v>
      </c>
      <c r="J11" s="14" t="s">
        <v>22</v>
      </c>
    </row>
    <row r="12" spans="1:10" ht="31.5" customHeight="1">
      <c r="A12" s="7">
        <v>175</v>
      </c>
      <c r="B12" s="8">
        <v>176</v>
      </c>
      <c r="C12" s="16" t="s">
        <v>11</v>
      </c>
      <c r="D12" s="33" t="s">
        <v>33</v>
      </c>
      <c r="E12" s="7" t="s">
        <v>37</v>
      </c>
      <c r="F12" s="9" t="s">
        <v>38</v>
      </c>
      <c r="G12" s="10">
        <v>64.35</v>
      </c>
      <c r="H12" s="10">
        <v>82.82</v>
      </c>
      <c r="I12" s="10">
        <f t="shared" si="0"/>
        <v>71.738</v>
      </c>
      <c r="J12" s="14" t="s">
        <v>14</v>
      </c>
    </row>
    <row r="13" spans="1:10" ht="31.5" customHeight="1">
      <c r="A13" s="7">
        <v>176</v>
      </c>
      <c r="B13" s="8">
        <v>177</v>
      </c>
      <c r="C13" s="16" t="s">
        <v>16</v>
      </c>
      <c r="D13" s="33" t="s">
        <v>30</v>
      </c>
      <c r="E13" s="7" t="s">
        <v>39</v>
      </c>
      <c r="F13" s="9" t="s">
        <v>38</v>
      </c>
      <c r="G13" s="10">
        <v>64.95</v>
      </c>
      <c r="H13" s="10">
        <v>81</v>
      </c>
      <c r="I13" s="10">
        <f t="shared" si="0"/>
        <v>71.37</v>
      </c>
      <c r="J13" s="14" t="s">
        <v>18</v>
      </c>
    </row>
    <row r="14" spans="1:10" ht="31.5" customHeight="1">
      <c r="A14" s="8">
        <v>177</v>
      </c>
      <c r="B14" s="8">
        <v>178</v>
      </c>
      <c r="C14" s="16" t="s">
        <v>20</v>
      </c>
      <c r="D14" s="33" t="s">
        <v>35</v>
      </c>
      <c r="E14" s="7" t="s">
        <v>40</v>
      </c>
      <c r="F14" s="9" t="s">
        <v>38</v>
      </c>
      <c r="G14" s="10">
        <v>61.6</v>
      </c>
      <c r="H14" s="10">
        <v>81.80000000000001</v>
      </c>
      <c r="I14" s="10">
        <f t="shared" si="0"/>
        <v>69.68</v>
      </c>
      <c r="J14" s="14" t="s">
        <v>22</v>
      </c>
    </row>
    <row r="15" spans="1:10" ht="31.5" customHeight="1">
      <c r="A15" s="7">
        <v>178</v>
      </c>
      <c r="B15" s="8">
        <v>179</v>
      </c>
      <c r="C15" s="16" t="s">
        <v>41</v>
      </c>
      <c r="D15" s="33" t="s">
        <v>41</v>
      </c>
      <c r="E15" s="7" t="s">
        <v>42</v>
      </c>
      <c r="F15" s="9" t="s">
        <v>43</v>
      </c>
      <c r="G15" s="10">
        <v>70.8</v>
      </c>
      <c r="H15" s="10">
        <v>85.34</v>
      </c>
      <c r="I15" s="10">
        <f t="shared" si="0"/>
        <v>76.616</v>
      </c>
      <c r="J15" s="14" t="s">
        <v>14</v>
      </c>
    </row>
    <row r="16" spans="1:10" ht="31.5" customHeight="1">
      <c r="A16" s="7">
        <v>179</v>
      </c>
      <c r="B16" s="8">
        <v>180</v>
      </c>
      <c r="C16" s="16" t="s">
        <v>44</v>
      </c>
      <c r="D16" s="33" t="s">
        <v>44</v>
      </c>
      <c r="E16" s="7" t="s">
        <v>45</v>
      </c>
      <c r="F16" s="9" t="s">
        <v>43</v>
      </c>
      <c r="G16" s="10">
        <v>68.55</v>
      </c>
      <c r="H16" s="10">
        <v>83.50000000000001</v>
      </c>
      <c r="I16" s="10">
        <f t="shared" si="0"/>
        <v>74.53</v>
      </c>
      <c r="J16" s="14" t="s">
        <v>18</v>
      </c>
    </row>
    <row r="17" spans="1:10" ht="31.5" customHeight="1">
      <c r="A17" s="8">
        <v>180</v>
      </c>
      <c r="B17" s="8">
        <v>181</v>
      </c>
      <c r="C17" s="16" t="s">
        <v>46</v>
      </c>
      <c r="D17" s="33" t="s">
        <v>46</v>
      </c>
      <c r="E17" s="7" t="s">
        <v>47</v>
      </c>
      <c r="F17" s="9" t="s">
        <v>43</v>
      </c>
      <c r="G17" s="10">
        <v>68.15</v>
      </c>
      <c r="H17" s="10">
        <v>82.84</v>
      </c>
      <c r="I17" s="10">
        <f t="shared" si="0"/>
        <v>74.02600000000001</v>
      </c>
      <c r="J17" s="14" t="s">
        <v>22</v>
      </c>
    </row>
    <row r="18" spans="1:10" ht="31.5" customHeight="1">
      <c r="A18" s="7">
        <v>181</v>
      </c>
      <c r="B18" s="8">
        <v>182</v>
      </c>
      <c r="C18" s="16" t="s">
        <v>48</v>
      </c>
      <c r="D18" s="33" t="s">
        <v>49</v>
      </c>
      <c r="E18" s="7" t="s">
        <v>50</v>
      </c>
      <c r="F18" s="9" t="s">
        <v>51</v>
      </c>
      <c r="G18" s="10">
        <v>70.9</v>
      </c>
      <c r="H18" s="10">
        <v>84.4</v>
      </c>
      <c r="I18" s="10">
        <f t="shared" si="0"/>
        <v>76.30000000000001</v>
      </c>
      <c r="J18" s="14" t="s">
        <v>14</v>
      </c>
    </row>
    <row r="19" spans="1:10" ht="31.5" customHeight="1">
      <c r="A19" s="7">
        <v>182</v>
      </c>
      <c r="B19" s="8">
        <v>183</v>
      </c>
      <c r="C19" s="16" t="s">
        <v>49</v>
      </c>
      <c r="D19" s="33" t="s">
        <v>52</v>
      </c>
      <c r="E19" s="7" t="s">
        <v>53</v>
      </c>
      <c r="F19" s="9" t="s">
        <v>51</v>
      </c>
      <c r="G19" s="10">
        <v>70.55</v>
      </c>
      <c r="H19" s="10">
        <v>84.83999999999999</v>
      </c>
      <c r="I19" s="10">
        <f t="shared" si="0"/>
        <v>76.26599999999999</v>
      </c>
      <c r="J19" s="14" t="s">
        <v>18</v>
      </c>
    </row>
    <row r="20" spans="1:10" ht="31.5" customHeight="1">
      <c r="A20" s="8">
        <v>183</v>
      </c>
      <c r="B20" s="8">
        <v>184</v>
      </c>
      <c r="C20" s="16" t="s">
        <v>52</v>
      </c>
      <c r="D20" s="33" t="s">
        <v>48</v>
      </c>
      <c r="E20" s="7" t="s">
        <v>54</v>
      </c>
      <c r="F20" s="9" t="s">
        <v>51</v>
      </c>
      <c r="G20" s="10">
        <v>71.2</v>
      </c>
      <c r="H20" s="10">
        <v>81.78</v>
      </c>
      <c r="I20" s="10">
        <f t="shared" si="0"/>
        <v>75.432</v>
      </c>
      <c r="J20" s="14" t="s">
        <v>22</v>
      </c>
    </row>
    <row r="21" spans="8:11" ht="14.25">
      <c r="H21" s="2"/>
      <c r="I21" s="15"/>
      <c r="J21"/>
      <c r="K21"/>
    </row>
    <row r="22" spans="8:11" ht="14.25">
      <c r="H22" s="2"/>
      <c r="I22" s="15"/>
      <c r="J22"/>
      <c r="K22"/>
    </row>
  </sheetData>
  <sheetProtection/>
  <mergeCells count="1">
    <mergeCell ref="I1:J1"/>
  </mergeCells>
  <printOptions/>
  <pageMargins left="0.75" right="0.16" top="1.22" bottom="0.75" header="0.51" footer="0.51"/>
  <pageSetup horizontalDpi="600" verticalDpi="600" orientation="landscape" paperSize="9"/>
  <headerFooter alignWithMargins="0">
    <oddHeader>&amp;C&amp;"黑体"&amp;18&amp;B运城市2018年行政机关考试录用公务员
第七考场总成绩（下午）</oddHead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D1">
      <selection activeCell="J2" sqref="D2:J2"/>
    </sheetView>
  </sheetViews>
  <sheetFormatPr defaultColWidth="9.00390625" defaultRowHeight="31.5" customHeight="1"/>
  <cols>
    <col min="1" max="2" width="9.00390625" style="0" hidden="1" customWidth="1"/>
    <col min="3" max="3" width="12.625" style="0" hidden="1" customWidth="1"/>
    <col min="4" max="5" width="12.625" style="0" customWidth="1"/>
    <col min="6" max="6" width="60.625" style="0" customWidth="1"/>
    <col min="7" max="9" width="9.625" style="1" customWidth="1"/>
    <col min="10" max="10" width="9.625" style="2" customWidth="1"/>
    <col min="11" max="11" width="8.875" style="15" customWidth="1"/>
  </cols>
  <sheetData>
    <row r="1" spans="9:10" ht="31.5" customHeight="1">
      <c r="I1" s="11" t="s">
        <v>0</v>
      </c>
      <c r="J1" s="12"/>
    </row>
    <row r="2" spans="1:11" ht="31.5" customHeight="1">
      <c r="A2" s="3" t="s">
        <v>1</v>
      </c>
      <c r="B2" s="4" t="s">
        <v>2</v>
      </c>
      <c r="C2" s="4" t="s">
        <v>3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13" t="s">
        <v>9</v>
      </c>
      <c r="K2" s="25"/>
    </row>
    <row r="3" spans="1:10" ht="31.5" customHeight="1">
      <c r="A3" s="7">
        <v>241</v>
      </c>
      <c r="B3" s="8">
        <v>258</v>
      </c>
      <c r="C3" s="7" t="s">
        <v>55</v>
      </c>
      <c r="D3" s="7" t="s">
        <v>56</v>
      </c>
      <c r="E3" s="7" t="s">
        <v>57</v>
      </c>
      <c r="F3" s="7" t="s">
        <v>58</v>
      </c>
      <c r="G3" s="10">
        <v>68.3</v>
      </c>
      <c r="H3" s="10">
        <v>82.55999999999999</v>
      </c>
      <c r="I3" s="10">
        <f aca="true" t="shared" si="0" ref="I3:I22">G3*0.6+H3*0.4</f>
        <v>74.00399999999999</v>
      </c>
      <c r="J3" s="14" t="s">
        <v>14</v>
      </c>
    </row>
    <row r="4" spans="1:10" ht="31.5" customHeight="1">
      <c r="A4" s="7">
        <v>242</v>
      </c>
      <c r="B4" s="8">
        <v>259</v>
      </c>
      <c r="C4" s="7" t="s">
        <v>59</v>
      </c>
      <c r="D4" s="7" t="s">
        <v>60</v>
      </c>
      <c r="E4" s="7" t="s">
        <v>61</v>
      </c>
      <c r="F4" s="7" t="s">
        <v>58</v>
      </c>
      <c r="G4" s="10">
        <v>64.4</v>
      </c>
      <c r="H4" s="10">
        <v>80.3</v>
      </c>
      <c r="I4" s="10">
        <f t="shared" si="0"/>
        <v>70.75999999999999</v>
      </c>
      <c r="J4" s="14" t="s">
        <v>18</v>
      </c>
    </row>
    <row r="5" spans="1:10" ht="31.5" customHeight="1">
      <c r="A5" s="8">
        <v>258</v>
      </c>
      <c r="B5" s="8">
        <v>260</v>
      </c>
      <c r="C5" s="7" t="s">
        <v>56</v>
      </c>
      <c r="D5" s="7" t="s">
        <v>62</v>
      </c>
      <c r="E5" s="7" t="s">
        <v>63</v>
      </c>
      <c r="F5" s="7" t="s">
        <v>64</v>
      </c>
      <c r="G5" s="10">
        <v>64.9</v>
      </c>
      <c r="H5" s="10">
        <v>82.11999999999999</v>
      </c>
      <c r="I5" s="10">
        <f t="shared" si="0"/>
        <v>71.78800000000001</v>
      </c>
      <c r="J5" s="14" t="s">
        <v>14</v>
      </c>
    </row>
    <row r="6" spans="1:10" ht="31.5" customHeight="1">
      <c r="A6" s="7">
        <v>259</v>
      </c>
      <c r="B6" s="8">
        <v>261</v>
      </c>
      <c r="C6" s="7" t="s">
        <v>60</v>
      </c>
      <c r="D6" s="7" t="s">
        <v>65</v>
      </c>
      <c r="E6" s="7" t="s">
        <v>66</v>
      </c>
      <c r="F6" s="7" t="s">
        <v>64</v>
      </c>
      <c r="G6" s="10">
        <v>65.32</v>
      </c>
      <c r="H6" s="10">
        <v>80.7</v>
      </c>
      <c r="I6" s="10">
        <f t="shared" si="0"/>
        <v>71.472</v>
      </c>
      <c r="J6" s="14" t="s">
        <v>18</v>
      </c>
    </row>
    <row r="7" spans="1:10" ht="31.5" customHeight="1">
      <c r="A7" s="7">
        <v>260</v>
      </c>
      <c r="B7" s="8">
        <v>262</v>
      </c>
      <c r="C7" s="7" t="s">
        <v>65</v>
      </c>
      <c r="D7" s="7" t="s">
        <v>67</v>
      </c>
      <c r="E7" s="7" t="s">
        <v>68</v>
      </c>
      <c r="F7" s="7" t="s">
        <v>64</v>
      </c>
      <c r="G7" s="10">
        <v>62.1</v>
      </c>
      <c r="H7" s="10">
        <v>85.35999999999999</v>
      </c>
      <c r="I7" s="10">
        <f t="shared" si="0"/>
        <v>71.404</v>
      </c>
      <c r="J7" s="14" t="s">
        <v>22</v>
      </c>
    </row>
    <row r="8" spans="1:10" ht="31.5" customHeight="1">
      <c r="A8" s="8">
        <v>261</v>
      </c>
      <c r="B8" s="8">
        <v>263</v>
      </c>
      <c r="C8" s="7" t="s">
        <v>69</v>
      </c>
      <c r="D8" s="7" t="s">
        <v>69</v>
      </c>
      <c r="E8" s="7" t="s">
        <v>70</v>
      </c>
      <c r="F8" s="7" t="s">
        <v>64</v>
      </c>
      <c r="G8" s="10">
        <v>64.98</v>
      </c>
      <c r="H8" s="10">
        <v>79.79999999999998</v>
      </c>
      <c r="I8" s="10">
        <f t="shared" si="0"/>
        <v>70.90799999999999</v>
      </c>
      <c r="J8" s="14" t="s">
        <v>71</v>
      </c>
    </row>
    <row r="9" spans="1:10" ht="31.5" customHeight="1">
      <c r="A9" s="7">
        <v>262</v>
      </c>
      <c r="B9" s="8">
        <v>264</v>
      </c>
      <c r="C9" s="7" t="s">
        <v>62</v>
      </c>
      <c r="D9" s="7" t="s">
        <v>72</v>
      </c>
      <c r="E9" s="7" t="s">
        <v>73</v>
      </c>
      <c r="F9" s="7" t="s">
        <v>64</v>
      </c>
      <c r="G9" s="10">
        <v>61.74</v>
      </c>
      <c r="H9" s="10" t="s">
        <v>74</v>
      </c>
      <c r="I9" s="10">
        <v>37.04</v>
      </c>
      <c r="J9" s="14" t="s">
        <v>75</v>
      </c>
    </row>
    <row r="10" spans="1:10" ht="31.5" customHeight="1">
      <c r="A10" s="7">
        <v>263</v>
      </c>
      <c r="B10" s="8">
        <v>265</v>
      </c>
      <c r="C10" s="7" t="s">
        <v>67</v>
      </c>
      <c r="D10" s="7" t="s">
        <v>55</v>
      </c>
      <c r="E10" s="7" t="s">
        <v>76</v>
      </c>
      <c r="F10" s="9" t="s">
        <v>77</v>
      </c>
      <c r="G10" s="10">
        <v>63.45</v>
      </c>
      <c r="H10" s="10">
        <v>80.29999999999998</v>
      </c>
      <c r="I10" s="10">
        <f t="shared" si="0"/>
        <v>70.19</v>
      </c>
      <c r="J10" s="14" t="s">
        <v>14</v>
      </c>
    </row>
    <row r="11" spans="1:10" ht="31.5" customHeight="1">
      <c r="A11" s="8">
        <v>264</v>
      </c>
      <c r="B11" s="8">
        <v>266</v>
      </c>
      <c r="C11" s="7" t="s">
        <v>72</v>
      </c>
      <c r="D11" s="7" t="s">
        <v>59</v>
      </c>
      <c r="E11" s="7" t="s">
        <v>78</v>
      </c>
      <c r="F11" s="9" t="s">
        <v>77</v>
      </c>
      <c r="G11" s="10">
        <v>59.6</v>
      </c>
      <c r="H11" s="10">
        <v>82.20000000000002</v>
      </c>
      <c r="I11" s="10">
        <f t="shared" si="0"/>
        <v>68.64000000000001</v>
      </c>
      <c r="J11" s="14" t="s">
        <v>18</v>
      </c>
    </row>
    <row r="12" spans="1:10" ht="31.5" customHeight="1">
      <c r="A12" s="7">
        <v>265</v>
      </c>
      <c r="B12" s="8">
        <v>267</v>
      </c>
      <c r="C12" s="7" t="s">
        <v>79</v>
      </c>
      <c r="D12" s="7" t="s">
        <v>80</v>
      </c>
      <c r="E12" s="7" t="s">
        <v>81</v>
      </c>
      <c r="F12" s="7" t="s">
        <v>82</v>
      </c>
      <c r="G12" s="10">
        <v>68.05</v>
      </c>
      <c r="H12" s="10">
        <v>84.54</v>
      </c>
      <c r="I12" s="10">
        <f t="shared" si="0"/>
        <v>74.646</v>
      </c>
      <c r="J12" s="14" t="s">
        <v>14</v>
      </c>
    </row>
    <row r="13" spans="1:10" ht="31.5" customHeight="1">
      <c r="A13" s="7">
        <v>266</v>
      </c>
      <c r="B13" s="8">
        <v>268</v>
      </c>
      <c r="C13" s="7" t="s">
        <v>83</v>
      </c>
      <c r="D13" s="7" t="s">
        <v>84</v>
      </c>
      <c r="E13" s="7" t="s">
        <v>85</v>
      </c>
      <c r="F13" s="7" t="s">
        <v>82</v>
      </c>
      <c r="G13" s="10">
        <v>64.61</v>
      </c>
      <c r="H13" s="10">
        <v>79.1</v>
      </c>
      <c r="I13" s="10">
        <f t="shared" si="0"/>
        <v>70.406</v>
      </c>
      <c r="J13" s="14" t="s">
        <v>18</v>
      </c>
    </row>
    <row r="14" spans="1:10" ht="31.5" customHeight="1">
      <c r="A14" s="8">
        <v>267</v>
      </c>
      <c r="B14" s="8">
        <v>269</v>
      </c>
      <c r="C14" s="7" t="s">
        <v>86</v>
      </c>
      <c r="D14" s="7" t="s">
        <v>87</v>
      </c>
      <c r="E14" s="7" t="s">
        <v>88</v>
      </c>
      <c r="F14" s="7" t="s">
        <v>82</v>
      </c>
      <c r="G14" s="10">
        <v>62.39</v>
      </c>
      <c r="H14" s="10">
        <v>82.3</v>
      </c>
      <c r="I14" s="10">
        <f t="shared" si="0"/>
        <v>70.354</v>
      </c>
      <c r="J14" s="14" t="s">
        <v>22</v>
      </c>
    </row>
    <row r="15" spans="1:10" ht="31.5" customHeight="1">
      <c r="A15" s="7">
        <v>268</v>
      </c>
      <c r="B15" s="8">
        <v>270</v>
      </c>
      <c r="C15" s="7" t="s">
        <v>89</v>
      </c>
      <c r="D15" s="7" t="s">
        <v>79</v>
      </c>
      <c r="E15" s="7" t="s">
        <v>90</v>
      </c>
      <c r="F15" s="7" t="s">
        <v>91</v>
      </c>
      <c r="G15" s="10">
        <v>67.73</v>
      </c>
      <c r="H15" s="10">
        <v>84.7</v>
      </c>
      <c r="I15" s="10">
        <f t="shared" si="0"/>
        <v>74.518</v>
      </c>
      <c r="J15" s="14" t="s">
        <v>14</v>
      </c>
    </row>
    <row r="16" spans="1:10" ht="31.5" customHeight="1">
      <c r="A16" s="7">
        <v>269</v>
      </c>
      <c r="B16" s="8">
        <v>271</v>
      </c>
      <c r="C16" s="7" t="s">
        <v>80</v>
      </c>
      <c r="D16" s="7" t="s">
        <v>86</v>
      </c>
      <c r="E16" s="7" t="s">
        <v>92</v>
      </c>
      <c r="F16" s="7" t="s">
        <v>91</v>
      </c>
      <c r="G16" s="10">
        <v>64.88</v>
      </c>
      <c r="H16" s="10">
        <v>79.9</v>
      </c>
      <c r="I16" s="10">
        <f t="shared" si="0"/>
        <v>70.888</v>
      </c>
      <c r="J16" s="14" t="s">
        <v>18</v>
      </c>
    </row>
    <row r="17" spans="1:10" ht="31.5" customHeight="1">
      <c r="A17" s="8">
        <v>270</v>
      </c>
      <c r="B17" s="8">
        <v>272</v>
      </c>
      <c r="C17" s="7" t="s">
        <v>84</v>
      </c>
      <c r="D17" s="7" t="s">
        <v>83</v>
      </c>
      <c r="E17" s="7" t="s">
        <v>93</v>
      </c>
      <c r="F17" s="7" t="s">
        <v>91</v>
      </c>
      <c r="G17" s="10">
        <v>65.95</v>
      </c>
      <c r="H17" s="10" t="s">
        <v>74</v>
      </c>
      <c r="I17" s="10">
        <v>39.57</v>
      </c>
      <c r="J17" s="14" t="s">
        <v>22</v>
      </c>
    </row>
    <row r="18" spans="1:10" ht="31.5" customHeight="1">
      <c r="A18" s="7">
        <v>271</v>
      </c>
      <c r="B18" s="8">
        <v>273</v>
      </c>
      <c r="C18" s="7" t="s">
        <v>87</v>
      </c>
      <c r="D18" s="7" t="s">
        <v>89</v>
      </c>
      <c r="E18" s="7" t="s">
        <v>94</v>
      </c>
      <c r="F18" s="7" t="s">
        <v>95</v>
      </c>
      <c r="G18" s="10">
        <v>64.88</v>
      </c>
      <c r="H18" s="10">
        <v>80.6</v>
      </c>
      <c r="I18" s="10">
        <f t="shared" si="0"/>
        <v>71.168</v>
      </c>
      <c r="J18" s="14" t="s">
        <v>14</v>
      </c>
    </row>
    <row r="19" spans="1:10" ht="31.5" customHeight="1">
      <c r="A19" s="7">
        <v>212</v>
      </c>
      <c r="B19" s="8">
        <v>274</v>
      </c>
      <c r="C19" s="7" t="s">
        <v>96</v>
      </c>
      <c r="D19" s="7" t="s">
        <v>97</v>
      </c>
      <c r="E19" s="7" t="s">
        <v>98</v>
      </c>
      <c r="F19" s="9" t="s">
        <v>99</v>
      </c>
      <c r="G19" s="10">
        <v>57.85</v>
      </c>
      <c r="H19" s="10">
        <v>79.64000000000001</v>
      </c>
      <c r="I19" s="10">
        <f t="shared" si="0"/>
        <v>66.566</v>
      </c>
      <c r="J19" s="14" t="s">
        <v>14</v>
      </c>
    </row>
    <row r="20" spans="1:10" ht="31.5" customHeight="1">
      <c r="A20" s="8">
        <v>213</v>
      </c>
      <c r="B20" s="8">
        <v>275</v>
      </c>
      <c r="C20" s="7" t="s">
        <v>100</v>
      </c>
      <c r="D20" s="7" t="s">
        <v>101</v>
      </c>
      <c r="E20" s="7" t="s">
        <v>102</v>
      </c>
      <c r="F20" s="9" t="s">
        <v>99</v>
      </c>
      <c r="G20" s="10">
        <v>55.2</v>
      </c>
      <c r="H20" s="10">
        <v>80.1</v>
      </c>
      <c r="I20" s="10">
        <f t="shared" si="0"/>
        <v>65.16</v>
      </c>
      <c r="J20" s="14" t="s">
        <v>18</v>
      </c>
    </row>
    <row r="21" spans="1:10" ht="31.5" customHeight="1">
      <c r="A21" s="7">
        <v>164</v>
      </c>
      <c r="B21" s="8">
        <v>276</v>
      </c>
      <c r="C21" s="7" t="s">
        <v>97</v>
      </c>
      <c r="D21" s="7" t="s">
        <v>96</v>
      </c>
      <c r="E21" s="7" t="s">
        <v>103</v>
      </c>
      <c r="F21" s="9" t="s">
        <v>104</v>
      </c>
      <c r="G21" s="10">
        <v>58.1</v>
      </c>
      <c r="H21" s="10">
        <v>83.5</v>
      </c>
      <c r="I21" s="10">
        <f t="shared" si="0"/>
        <v>68.25999999999999</v>
      </c>
      <c r="J21" s="14" t="s">
        <v>14</v>
      </c>
    </row>
    <row r="22" spans="1:10" ht="31.5" customHeight="1">
      <c r="A22" s="8">
        <v>165</v>
      </c>
      <c r="B22" s="8">
        <v>277</v>
      </c>
      <c r="C22" s="7" t="s">
        <v>101</v>
      </c>
      <c r="D22" s="7" t="s">
        <v>100</v>
      </c>
      <c r="E22" s="7" t="s">
        <v>105</v>
      </c>
      <c r="F22" s="9" t="s">
        <v>104</v>
      </c>
      <c r="G22" s="10">
        <v>56.35</v>
      </c>
      <c r="H22" s="10">
        <v>78.3</v>
      </c>
      <c r="I22" s="10">
        <f t="shared" si="0"/>
        <v>65.13</v>
      </c>
      <c r="J22" s="14" t="s">
        <v>18</v>
      </c>
    </row>
    <row r="23" spans="10:11" ht="31.5" customHeight="1">
      <c r="J23" s="15"/>
      <c r="K23"/>
    </row>
  </sheetData>
  <sheetProtection/>
  <mergeCells count="1">
    <mergeCell ref="I1:J1"/>
  </mergeCells>
  <printOptions/>
  <pageMargins left="0.71" right="0.24" top="1.26" bottom="0.67" header="0.51" footer="0.51"/>
  <pageSetup horizontalDpi="600" verticalDpi="600" orientation="landscape" paperSize="9"/>
  <headerFooter alignWithMargins="0">
    <oddHeader>&amp;C&amp;"黑体"&amp;18&amp;B运城市2018年行政机关考试录用公务员
第六考场总成绩（下午）</oddHead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D1">
      <selection activeCell="J2" sqref="D2:J2"/>
    </sheetView>
  </sheetViews>
  <sheetFormatPr defaultColWidth="9.00390625" defaultRowHeight="14.25"/>
  <cols>
    <col min="1" max="2" width="9.00390625" style="0" hidden="1" customWidth="1"/>
    <col min="3" max="3" width="12.625" style="0" hidden="1" customWidth="1"/>
    <col min="4" max="5" width="12.625" style="0" customWidth="1"/>
    <col min="6" max="6" width="60.625" style="0" customWidth="1"/>
    <col min="7" max="9" width="9.625" style="1" customWidth="1"/>
    <col min="10" max="10" width="9.625" style="2" customWidth="1"/>
    <col min="11" max="11" width="9.375" style="15" customWidth="1"/>
  </cols>
  <sheetData>
    <row r="1" spans="9:10" ht="31.5" customHeight="1">
      <c r="I1" s="11" t="s">
        <v>0</v>
      </c>
      <c r="J1" s="12"/>
    </row>
    <row r="2" spans="1:11" ht="31.5" customHeight="1">
      <c r="A2" s="16" t="s">
        <v>1</v>
      </c>
      <c r="B2" s="17" t="s">
        <v>2</v>
      </c>
      <c r="C2" s="16" t="s">
        <v>3</v>
      </c>
      <c r="D2" s="16" t="s">
        <v>3</v>
      </c>
      <c r="E2" s="16" t="s">
        <v>4</v>
      </c>
      <c r="F2" s="23" t="s">
        <v>5</v>
      </c>
      <c r="G2" s="24" t="s">
        <v>6</v>
      </c>
      <c r="H2" s="6" t="s">
        <v>7</v>
      </c>
      <c r="I2" s="6" t="s">
        <v>8</v>
      </c>
      <c r="J2" s="13" t="s">
        <v>9</v>
      </c>
      <c r="K2" s="25"/>
    </row>
    <row r="3" spans="1:13" ht="31.5" customHeight="1">
      <c r="A3" s="9">
        <f>'[1]移交计分组'!A149</f>
        <v>147</v>
      </c>
      <c r="B3" s="9">
        <f>'[1]移交计分组'!B149</f>
        <v>147</v>
      </c>
      <c r="C3" s="9" t="str">
        <f>'[1]移交计分组'!C149</f>
        <v>91127018910</v>
      </c>
      <c r="D3" s="9" t="s">
        <v>106</v>
      </c>
      <c r="E3" s="9" t="str">
        <f>'[1]移交计分组'!D166</f>
        <v>张琦典</v>
      </c>
      <c r="F3" s="9" t="str">
        <f>'[1]移交计分组'!E166</f>
        <v>夏县公安局_科员2</v>
      </c>
      <c r="G3" s="26">
        <f>'[1]移交计分组'!I166</f>
        <v>65.61</v>
      </c>
      <c r="H3" s="10">
        <v>83.2</v>
      </c>
      <c r="I3" s="10">
        <f aca="true" t="shared" si="0" ref="I3:I22">G3*0.6+H3*0.4</f>
        <v>72.646</v>
      </c>
      <c r="J3" s="27" t="s">
        <v>14</v>
      </c>
      <c r="M3" s="9"/>
    </row>
    <row r="4" spans="1:10" ht="31.5" customHeight="1">
      <c r="A4" s="9">
        <f>'[1]移交计分组'!A150</f>
        <v>148</v>
      </c>
      <c r="B4" s="9">
        <f>'[1]移交计分组'!B150</f>
        <v>148</v>
      </c>
      <c r="C4" s="9" t="str">
        <f>'[1]移交计分组'!C150</f>
        <v>91127018206</v>
      </c>
      <c r="D4" s="9" t="s">
        <v>107</v>
      </c>
      <c r="E4" s="9" t="str">
        <f>'[1]移交计分组'!D168</f>
        <v>唐在琦</v>
      </c>
      <c r="F4" s="9" t="str">
        <f>'[1]移交计分组'!E168</f>
        <v>夏县公安局_科员2</v>
      </c>
      <c r="G4" s="26">
        <f>'[1]移交计分组'!I168</f>
        <v>63.93</v>
      </c>
      <c r="H4" s="10">
        <v>83.46</v>
      </c>
      <c r="I4" s="10">
        <f t="shared" si="0"/>
        <v>71.74199999999999</v>
      </c>
      <c r="J4" s="27" t="s">
        <v>18</v>
      </c>
    </row>
    <row r="5" spans="1:10" ht="31.5" customHeight="1">
      <c r="A5" s="9">
        <f>'[1]移交计分组'!A151</f>
        <v>149</v>
      </c>
      <c r="B5" s="9">
        <f>'[1]移交计分组'!B151</f>
        <v>149</v>
      </c>
      <c r="C5" s="9" t="str">
        <f>'[1]移交计分组'!C151</f>
        <v>91127055505</v>
      </c>
      <c r="D5" s="9" t="s">
        <v>108</v>
      </c>
      <c r="E5" s="9" t="str">
        <f>'[1]移交计分组'!D167</f>
        <v>任杰</v>
      </c>
      <c r="F5" s="9" t="str">
        <f>'[1]移交计分组'!E167</f>
        <v>夏县公安局_科员2</v>
      </c>
      <c r="G5" s="26">
        <f>'[1]移交计分组'!I167</f>
        <v>64.48</v>
      </c>
      <c r="H5" s="10">
        <v>82.08</v>
      </c>
      <c r="I5" s="10">
        <f t="shared" si="0"/>
        <v>71.52000000000001</v>
      </c>
      <c r="J5" s="27" t="s">
        <v>22</v>
      </c>
    </row>
    <row r="6" spans="1:10" ht="31.5" customHeight="1">
      <c r="A6" s="9">
        <f>'[1]移交计分组'!A152</f>
        <v>150</v>
      </c>
      <c r="B6" s="9">
        <f>'[1]移交计分组'!B152</f>
        <v>150</v>
      </c>
      <c r="C6" s="9" t="str">
        <f>'[1]移交计分组'!C152</f>
        <v>91127023227</v>
      </c>
      <c r="D6" s="9" t="s">
        <v>109</v>
      </c>
      <c r="E6" s="9" t="str">
        <f>'[1]移交计分组'!D163</f>
        <v>裴晓晨</v>
      </c>
      <c r="F6" s="9" t="str">
        <f>'[1]移交计分组'!E163</f>
        <v>永济市档案局(参照管理)_科员</v>
      </c>
      <c r="G6" s="26">
        <f>'[1]移交计分组'!I163</f>
        <v>65.5</v>
      </c>
      <c r="H6" s="10">
        <v>83.5</v>
      </c>
      <c r="I6" s="10">
        <f t="shared" si="0"/>
        <v>72.69999999999999</v>
      </c>
      <c r="J6" s="27" t="s">
        <v>14</v>
      </c>
    </row>
    <row r="7" spans="1:10" ht="31.5" customHeight="1">
      <c r="A7" s="9">
        <f>'[1]移交计分组'!A153</f>
        <v>151</v>
      </c>
      <c r="B7" s="9">
        <f>'[1]移交计分组'!B153</f>
        <v>151</v>
      </c>
      <c r="C7" s="9" t="str">
        <f>'[1]移交计分组'!C153</f>
        <v>91127021229</v>
      </c>
      <c r="D7" s="9" t="s">
        <v>110</v>
      </c>
      <c r="E7" s="9" t="str">
        <f>'[1]移交计分组'!D165</f>
        <v>赵泽</v>
      </c>
      <c r="F7" s="9" t="str">
        <f>'[1]移交计分组'!E165</f>
        <v>永济市档案局(参照管理)_科员</v>
      </c>
      <c r="G7" s="26">
        <f>'[1]移交计分组'!I165</f>
        <v>55.4</v>
      </c>
      <c r="H7" s="10">
        <v>83.16</v>
      </c>
      <c r="I7" s="10">
        <f t="shared" si="0"/>
        <v>66.50399999999999</v>
      </c>
      <c r="J7" s="27" t="s">
        <v>18</v>
      </c>
    </row>
    <row r="8" spans="1:10" ht="31.5" customHeight="1">
      <c r="A8" s="9">
        <f>'[1]移交计分组'!A154</f>
        <v>152</v>
      </c>
      <c r="B8" s="9">
        <f>'[1]移交计分组'!B154</f>
        <v>152</v>
      </c>
      <c r="C8" s="9" t="str">
        <f>'[1]移交计分组'!C154</f>
        <v>91127054005</v>
      </c>
      <c r="D8" s="9" t="s">
        <v>111</v>
      </c>
      <c r="E8" s="9" t="str">
        <f>'[1]移交计分组'!D164</f>
        <v>吴苍龙</v>
      </c>
      <c r="F8" s="9" t="str">
        <f>'[1]移交计分组'!E164</f>
        <v>永济市档案局(参照管理)_科员</v>
      </c>
      <c r="G8" s="26">
        <f>'[1]移交计分组'!I164</f>
        <v>57.95</v>
      </c>
      <c r="H8" s="10">
        <v>79.04</v>
      </c>
      <c r="I8" s="10">
        <f t="shared" si="0"/>
        <v>66.38600000000001</v>
      </c>
      <c r="J8" s="27" t="s">
        <v>22</v>
      </c>
    </row>
    <row r="9" spans="1:10" ht="31.5" customHeight="1">
      <c r="A9" s="9">
        <f>'[1]移交计分组'!A155</f>
        <v>153</v>
      </c>
      <c r="B9" s="9">
        <f>'[1]移交计分组'!B155</f>
        <v>153</v>
      </c>
      <c r="C9" s="9" t="str">
        <f>'[1]移交计分组'!C155</f>
        <v>91127017302</v>
      </c>
      <c r="D9" s="9" t="s">
        <v>112</v>
      </c>
      <c r="E9" s="9" t="str">
        <f>'[1]移交计分组'!D160</f>
        <v>马得铭</v>
      </c>
      <c r="F9" s="9" t="str">
        <f>'[1]移交计分组'!E160</f>
        <v>永济市地震局(参照管理)_科员</v>
      </c>
      <c r="G9" s="26">
        <f>'[1]移交计分组'!I160</f>
        <v>70.75</v>
      </c>
      <c r="H9" s="10">
        <v>83.92</v>
      </c>
      <c r="I9" s="10">
        <f t="shared" si="0"/>
        <v>76.018</v>
      </c>
      <c r="J9" s="27" t="s">
        <v>14</v>
      </c>
    </row>
    <row r="10" spans="1:10" ht="31.5" customHeight="1">
      <c r="A10" s="9">
        <f>'[1]移交计分组'!A156</f>
        <v>154</v>
      </c>
      <c r="B10" s="9">
        <f>'[1]移交计分组'!B156</f>
        <v>154</v>
      </c>
      <c r="C10" s="9" t="str">
        <f>'[1]移交计分组'!C156</f>
        <v>91127056820</v>
      </c>
      <c r="D10" s="9" t="s">
        <v>113</v>
      </c>
      <c r="E10" s="9" t="str">
        <f>'[1]移交计分组'!D161</f>
        <v>杜鹏达</v>
      </c>
      <c r="F10" s="9" t="str">
        <f>'[1]移交计分组'!E161</f>
        <v>永济市地震局(参照管理)_科员</v>
      </c>
      <c r="G10" s="26">
        <f>'[1]移交计分组'!I161</f>
        <v>65.6</v>
      </c>
      <c r="H10" s="10">
        <v>82.11999999999999</v>
      </c>
      <c r="I10" s="10">
        <f t="shared" si="0"/>
        <v>72.208</v>
      </c>
      <c r="J10" s="27" t="s">
        <v>18</v>
      </c>
    </row>
    <row r="11" spans="1:10" ht="31.5" customHeight="1">
      <c r="A11" s="9">
        <f>'[1]移交计分组'!A157</f>
        <v>155</v>
      </c>
      <c r="B11" s="9">
        <f>'[1]移交计分组'!B157</f>
        <v>155</v>
      </c>
      <c r="C11" s="9" t="str">
        <f>'[1]移交计分组'!C157</f>
        <v>91127022227</v>
      </c>
      <c r="D11" s="9" t="s">
        <v>114</v>
      </c>
      <c r="E11" s="9" t="str">
        <f>'[1]移交计分组'!D162</f>
        <v>黄世宾</v>
      </c>
      <c r="F11" s="9" t="str">
        <f>'[1]移交计分组'!E162</f>
        <v>永济市地震局(参照管理)_科员</v>
      </c>
      <c r="G11" s="26">
        <f>'[1]移交计分组'!I162</f>
        <v>64.3</v>
      </c>
      <c r="H11" s="10">
        <v>81.92</v>
      </c>
      <c r="I11" s="10">
        <f t="shared" si="0"/>
        <v>71.348</v>
      </c>
      <c r="J11" s="27" t="s">
        <v>22</v>
      </c>
    </row>
    <row r="12" spans="1:10" ht="31.5" customHeight="1">
      <c r="A12" s="9">
        <f>'[1]移交计分组'!A158</f>
        <v>156</v>
      </c>
      <c r="B12" s="9">
        <f>'[1]移交计分组'!B158</f>
        <v>156</v>
      </c>
      <c r="C12" s="9" t="str">
        <f>'[1]移交计分组'!C158</f>
        <v>91127011723</v>
      </c>
      <c r="D12" s="9" t="s">
        <v>115</v>
      </c>
      <c r="E12" s="9" t="str">
        <f>'[1]移交计分组'!D149</f>
        <v>赵阳</v>
      </c>
      <c r="F12" s="9" t="str">
        <f>'[1]移交计分组'!E149</f>
        <v>永济市国土资源局_科员2</v>
      </c>
      <c r="G12" s="26">
        <f>'[1]移交计分组'!I149</f>
        <v>66.7</v>
      </c>
      <c r="H12" s="10">
        <v>81.42000000000002</v>
      </c>
      <c r="I12" s="10">
        <f t="shared" si="0"/>
        <v>72.58800000000001</v>
      </c>
      <c r="J12" s="27" t="s">
        <v>14</v>
      </c>
    </row>
    <row r="13" spans="1:10" ht="31.5" customHeight="1">
      <c r="A13" s="9">
        <f>'[1]移交计分组'!A159</f>
        <v>157</v>
      </c>
      <c r="B13" s="9">
        <f>'[1]移交计分组'!B159</f>
        <v>157</v>
      </c>
      <c r="C13" s="9" t="str">
        <f>'[1]移交计分组'!C159</f>
        <v>91127021827</v>
      </c>
      <c r="D13" s="9" t="s">
        <v>116</v>
      </c>
      <c r="E13" s="9" t="str">
        <f>'[1]移交计分组'!D150</f>
        <v>魏彤彤</v>
      </c>
      <c r="F13" s="9" t="str">
        <f>'[1]移交计分组'!E150</f>
        <v>永济市国土资源局_科员2</v>
      </c>
      <c r="G13" s="26">
        <f>'[1]移交计分组'!I150</f>
        <v>64.25</v>
      </c>
      <c r="H13" s="10">
        <v>84.34</v>
      </c>
      <c r="I13" s="10">
        <f t="shared" si="0"/>
        <v>72.286</v>
      </c>
      <c r="J13" s="27" t="s">
        <v>18</v>
      </c>
    </row>
    <row r="14" spans="1:10" ht="31.5" customHeight="1">
      <c r="A14" s="9">
        <f>'[1]移交计分组'!A160</f>
        <v>158</v>
      </c>
      <c r="B14" s="9">
        <f>'[1]移交计分组'!B160</f>
        <v>158</v>
      </c>
      <c r="C14" s="9" t="str">
        <f>'[1]移交计分组'!C160</f>
        <v>91127018929</v>
      </c>
      <c r="D14" s="9" t="s">
        <v>117</v>
      </c>
      <c r="E14" s="9" t="str">
        <f>'[1]移交计分组'!D151</f>
        <v>赵春妮</v>
      </c>
      <c r="F14" s="9" t="str">
        <f>'[1]移交计分组'!E151</f>
        <v>永济市国土资源局_科员2</v>
      </c>
      <c r="G14" s="26">
        <f>'[1]移交计分组'!I151</f>
        <v>63.6</v>
      </c>
      <c r="H14" s="10">
        <v>82.02000000000001</v>
      </c>
      <c r="I14" s="10">
        <f t="shared" si="0"/>
        <v>70.968</v>
      </c>
      <c r="J14" s="27" t="s">
        <v>22</v>
      </c>
    </row>
    <row r="15" spans="1:10" ht="31.5" customHeight="1">
      <c r="A15" s="9">
        <f>'[1]移交计分组'!A161</f>
        <v>159</v>
      </c>
      <c r="B15" s="9">
        <f>'[1]移交计分组'!B161</f>
        <v>159</v>
      </c>
      <c r="C15" s="9" t="str">
        <f>'[1]移交计分组'!C161</f>
        <v>91127022608</v>
      </c>
      <c r="D15" s="9" t="s">
        <v>118</v>
      </c>
      <c r="E15" s="9" t="str">
        <f>'[1]移交计分组'!D152</f>
        <v>任晓阳</v>
      </c>
      <c r="F15" s="9" t="str">
        <f>'[1]移交计分组'!E152</f>
        <v>永济市经济和信息化局_科员</v>
      </c>
      <c r="G15" s="26">
        <f>'[1]移交计分组'!I152</f>
        <v>66.25</v>
      </c>
      <c r="H15" s="10">
        <v>82.74</v>
      </c>
      <c r="I15" s="10">
        <f t="shared" si="0"/>
        <v>72.846</v>
      </c>
      <c r="J15" s="27" t="s">
        <v>14</v>
      </c>
    </row>
    <row r="16" spans="1:10" ht="31.5" customHeight="1">
      <c r="A16" s="9">
        <f>'[1]移交计分组'!A162</f>
        <v>160</v>
      </c>
      <c r="B16" s="9">
        <f>'[1]移交计分组'!B162</f>
        <v>160</v>
      </c>
      <c r="C16" s="9" t="str">
        <f>'[1]移交计分组'!C162</f>
        <v>91127054413</v>
      </c>
      <c r="D16" s="9" t="s">
        <v>119</v>
      </c>
      <c r="E16" s="9" t="str">
        <f>'[1]移交计分组'!D153</f>
        <v>刘丽</v>
      </c>
      <c r="F16" s="9" t="str">
        <f>'[1]移交计分组'!E153</f>
        <v>永济市经济和信息化局_科员</v>
      </c>
      <c r="G16" s="26">
        <f>'[1]移交计分组'!I153</f>
        <v>64.65</v>
      </c>
      <c r="H16" s="10">
        <v>84.4</v>
      </c>
      <c r="I16" s="10">
        <f t="shared" si="0"/>
        <v>72.55000000000001</v>
      </c>
      <c r="J16" s="27" t="s">
        <v>18</v>
      </c>
    </row>
    <row r="17" spans="1:10" ht="31.5" customHeight="1">
      <c r="A17" s="9">
        <f>'[1]移交计分组'!A163</f>
        <v>161</v>
      </c>
      <c r="B17" s="9">
        <f>'[1]移交计分组'!B163</f>
        <v>161</v>
      </c>
      <c r="C17" s="9" t="str">
        <f>'[1]移交计分组'!C163</f>
        <v>91127031405</v>
      </c>
      <c r="D17" s="9" t="s">
        <v>120</v>
      </c>
      <c r="E17" s="9" t="str">
        <f>'[1]移交计分组'!D154</f>
        <v>杨谦</v>
      </c>
      <c r="F17" s="9" t="str">
        <f>'[1]移交计分组'!E154</f>
        <v>永济市经济和信息化局_科员</v>
      </c>
      <c r="G17" s="26">
        <f>'[1]移交计分组'!I154</f>
        <v>63.95</v>
      </c>
      <c r="H17" s="10">
        <v>81.50000000000001</v>
      </c>
      <c r="I17" s="10">
        <f t="shared" si="0"/>
        <v>70.97</v>
      </c>
      <c r="J17" s="27" t="s">
        <v>22</v>
      </c>
    </row>
    <row r="18" spans="1:10" ht="31.5" customHeight="1">
      <c r="A18" s="9">
        <f>'[1]移交计分组'!A164</f>
        <v>162</v>
      </c>
      <c r="B18" s="9">
        <f>'[1]移交计分组'!B164</f>
        <v>162</v>
      </c>
      <c r="C18" s="9" t="str">
        <f>'[1]移交计分组'!C164</f>
        <v>91127012018</v>
      </c>
      <c r="D18" s="9" t="s">
        <v>121</v>
      </c>
      <c r="E18" s="9" t="str">
        <f>'[1]移交计分组'!D157</f>
        <v>薛彤</v>
      </c>
      <c r="F18" s="9" t="str">
        <f>'[1]移交计分组'!E157</f>
        <v>永济市中小企业局(参照管理)_科员</v>
      </c>
      <c r="G18" s="26">
        <f>'[1]移交计分组'!I157</f>
        <v>66.9</v>
      </c>
      <c r="H18" s="10">
        <v>84.58</v>
      </c>
      <c r="I18" s="10">
        <f t="shared" si="0"/>
        <v>73.97200000000001</v>
      </c>
      <c r="J18" s="27" t="s">
        <v>14</v>
      </c>
    </row>
    <row r="19" spans="1:10" ht="31.5" customHeight="1">
      <c r="A19" s="9">
        <f>'[1]移交计分组'!A165</f>
        <v>163</v>
      </c>
      <c r="B19" s="9">
        <f>'[1]移交计分组'!B165</f>
        <v>163</v>
      </c>
      <c r="C19" s="9" t="str">
        <f>'[1]移交计分组'!C165</f>
        <v>91127016225</v>
      </c>
      <c r="D19" s="9" t="s">
        <v>122</v>
      </c>
      <c r="E19" s="9" t="str">
        <f>'[1]移交计分组'!D158</f>
        <v>孟仕林</v>
      </c>
      <c r="F19" s="9" t="str">
        <f>'[1]移交计分组'!E158</f>
        <v>永济市中小企业局(参照管理)_科员</v>
      </c>
      <c r="G19" s="26">
        <f>'[1]移交计分组'!I158</f>
        <v>66.3</v>
      </c>
      <c r="H19" s="10">
        <v>80.76</v>
      </c>
      <c r="I19" s="10">
        <f t="shared" si="0"/>
        <v>72.084</v>
      </c>
      <c r="J19" s="27" t="s">
        <v>18</v>
      </c>
    </row>
    <row r="20" spans="1:10" ht="31.5" customHeight="1">
      <c r="A20" s="9">
        <f>'[1]移交计分组'!A166</f>
        <v>272</v>
      </c>
      <c r="B20" s="9">
        <f>'[1]移交计分组'!B166</f>
        <v>164</v>
      </c>
      <c r="C20" s="9" t="str">
        <f>'[1]移交计分组'!C166</f>
        <v>92227042030</v>
      </c>
      <c r="D20" s="9" t="s">
        <v>123</v>
      </c>
      <c r="E20" s="9" t="str">
        <f>'[1]移交计分组'!D159</f>
        <v>崔岩</v>
      </c>
      <c r="F20" s="9" t="str">
        <f>'[1]移交计分组'!E159</f>
        <v>永济市中小企业局(参照管理)_科员</v>
      </c>
      <c r="G20" s="26">
        <f>'[1]移交计分组'!I159</f>
        <v>64.7</v>
      </c>
      <c r="H20" s="10">
        <v>82.28</v>
      </c>
      <c r="I20" s="10">
        <f t="shared" si="0"/>
        <v>71.732</v>
      </c>
      <c r="J20" s="27" t="s">
        <v>22</v>
      </c>
    </row>
    <row r="21" spans="1:10" ht="31.5" customHeight="1">
      <c r="A21" s="9">
        <f>'[1]移交计分组'!A167</f>
        <v>273</v>
      </c>
      <c r="B21" s="9">
        <f>'[1]移交计分组'!B167</f>
        <v>165</v>
      </c>
      <c r="C21" s="9" t="str">
        <f>'[1]移交计分组'!C167</f>
        <v>92227041507</v>
      </c>
      <c r="D21" s="9" t="s">
        <v>124</v>
      </c>
      <c r="E21" s="9" t="str">
        <f>'[1]移交计分组'!D155</f>
        <v>史莉华</v>
      </c>
      <c r="F21" s="9" t="str">
        <f>'[1]移交计分组'!E155</f>
        <v>永济市中小企业局(参照管理)_专门职位</v>
      </c>
      <c r="G21" s="26">
        <f>'[1]移交计分组'!I155</f>
        <v>64.9</v>
      </c>
      <c r="H21" s="10">
        <v>84.14000000000001</v>
      </c>
      <c r="I21" s="10">
        <f t="shared" si="0"/>
        <v>72.596</v>
      </c>
      <c r="J21" s="27" t="s">
        <v>14</v>
      </c>
    </row>
    <row r="22" spans="1:10" ht="31.5" customHeight="1">
      <c r="A22" s="9">
        <f>'[1]移交计分组'!A168</f>
        <v>274</v>
      </c>
      <c r="B22" s="9">
        <f>'[1]移交计分组'!B168</f>
        <v>166</v>
      </c>
      <c r="C22" s="9" t="str">
        <f>'[1]移交计分组'!C168</f>
        <v>92227040716</v>
      </c>
      <c r="D22" s="9" t="s">
        <v>125</v>
      </c>
      <c r="E22" s="9" t="str">
        <f>'[1]移交计分组'!D156</f>
        <v>王彤</v>
      </c>
      <c r="F22" s="9" t="str">
        <f>'[1]移交计分组'!E156</f>
        <v>永济市中小企业局(参照管理)_专门职位</v>
      </c>
      <c r="G22" s="26">
        <f>'[1]移交计分组'!I156</f>
        <v>61.1</v>
      </c>
      <c r="H22" s="10">
        <v>83.02000000000001</v>
      </c>
      <c r="I22" s="10">
        <f t="shared" si="0"/>
        <v>69.868</v>
      </c>
      <c r="J22" s="27" t="s">
        <v>18</v>
      </c>
    </row>
  </sheetData>
  <sheetProtection/>
  <mergeCells count="1">
    <mergeCell ref="I1:J1"/>
  </mergeCells>
  <printOptions/>
  <pageMargins left="0.75" right="0.28" top="1.22" bottom="0.51" header="0.51" footer="0.51"/>
  <pageSetup horizontalDpi="600" verticalDpi="600" orientation="landscape" paperSize="9"/>
  <headerFooter alignWithMargins="0">
    <oddHeader>&amp;C&amp;"黑体"&amp;18&amp;B运城市2018年行政机关考试录用公务员
第五考场总成绩（下午）</oddHead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D1">
      <selection activeCell="J2" sqref="D2:J2"/>
    </sheetView>
  </sheetViews>
  <sheetFormatPr defaultColWidth="9.00390625" defaultRowHeight="31.5" customHeight="1"/>
  <cols>
    <col min="1" max="2" width="9.00390625" style="0" hidden="1" customWidth="1"/>
    <col min="3" max="3" width="12.625" style="0" hidden="1" customWidth="1"/>
    <col min="4" max="5" width="12.625" style="0" customWidth="1"/>
    <col min="6" max="6" width="60.625" style="0" customWidth="1"/>
    <col min="7" max="9" width="9.625" style="1" customWidth="1"/>
    <col min="10" max="10" width="9.625" style="2" customWidth="1"/>
    <col min="11" max="11" width="8.875" style="15" customWidth="1"/>
  </cols>
  <sheetData>
    <row r="1" spans="1:11" ht="31.5" customHeight="1">
      <c r="A1" s="16"/>
      <c r="B1" s="17"/>
      <c r="C1" s="18"/>
      <c r="D1" s="19"/>
      <c r="E1" s="19"/>
      <c r="F1" s="20"/>
      <c r="G1" s="21"/>
      <c r="H1" s="22"/>
      <c r="I1" s="11" t="s">
        <v>0</v>
      </c>
      <c r="J1" s="12"/>
      <c r="K1" s="25"/>
    </row>
    <row r="2" spans="1:11" ht="31.5" customHeight="1">
      <c r="A2" s="16" t="s">
        <v>1</v>
      </c>
      <c r="B2" s="17" t="s">
        <v>2</v>
      </c>
      <c r="C2" s="16" t="s">
        <v>3</v>
      </c>
      <c r="D2" s="16" t="s">
        <v>3</v>
      </c>
      <c r="E2" s="16" t="s">
        <v>4</v>
      </c>
      <c r="F2" s="23" t="s">
        <v>5</v>
      </c>
      <c r="G2" s="24" t="s">
        <v>6</v>
      </c>
      <c r="H2" s="6" t="s">
        <v>7</v>
      </c>
      <c r="I2" s="6" t="s">
        <v>8</v>
      </c>
      <c r="J2" s="13" t="s">
        <v>9</v>
      </c>
      <c r="K2" s="25"/>
    </row>
    <row r="3" spans="1:10" ht="31.5" customHeight="1">
      <c r="A3" s="7">
        <v>203</v>
      </c>
      <c r="B3" s="8">
        <v>204</v>
      </c>
      <c r="C3" s="7" t="s">
        <v>126</v>
      </c>
      <c r="D3" s="7" t="s">
        <v>127</v>
      </c>
      <c r="E3" s="7" t="s">
        <v>128</v>
      </c>
      <c r="F3" s="7" t="s">
        <v>129</v>
      </c>
      <c r="G3" s="10">
        <v>59.33</v>
      </c>
      <c r="H3" s="10">
        <v>82.82</v>
      </c>
      <c r="I3" s="10">
        <f aca="true" t="shared" si="0" ref="I3:I20">G3*0.6+H3*0.4</f>
        <v>68.726</v>
      </c>
      <c r="J3" s="14" t="s">
        <v>14</v>
      </c>
    </row>
    <row r="4" spans="1:10" ht="31.5" customHeight="1">
      <c r="A4" s="8">
        <v>204</v>
      </c>
      <c r="B4" s="8">
        <v>205</v>
      </c>
      <c r="C4" s="7" t="s">
        <v>130</v>
      </c>
      <c r="D4" s="7" t="s">
        <v>131</v>
      </c>
      <c r="E4" s="7" t="s">
        <v>132</v>
      </c>
      <c r="F4" s="7" t="s">
        <v>129</v>
      </c>
      <c r="G4" s="10">
        <v>57.94</v>
      </c>
      <c r="H4" s="10">
        <v>80.64000000000001</v>
      </c>
      <c r="I4" s="10">
        <f t="shared" si="0"/>
        <v>67.02000000000001</v>
      </c>
      <c r="J4" s="14" t="s">
        <v>18</v>
      </c>
    </row>
    <row r="5" spans="1:10" ht="31.5" customHeight="1">
      <c r="A5" s="7">
        <v>205</v>
      </c>
      <c r="B5" s="8">
        <v>206</v>
      </c>
      <c r="C5" s="7" t="s">
        <v>133</v>
      </c>
      <c r="D5" s="7" t="s">
        <v>134</v>
      </c>
      <c r="E5" s="7" t="s">
        <v>135</v>
      </c>
      <c r="F5" s="7" t="s">
        <v>129</v>
      </c>
      <c r="G5" s="10">
        <v>57.55</v>
      </c>
      <c r="H5" s="10">
        <v>80.17999999999999</v>
      </c>
      <c r="I5" s="10">
        <f t="shared" si="0"/>
        <v>66.60199999999999</v>
      </c>
      <c r="J5" s="14" t="s">
        <v>22</v>
      </c>
    </row>
    <row r="6" spans="1:10" ht="31.5" customHeight="1">
      <c r="A6" s="7">
        <v>206</v>
      </c>
      <c r="B6" s="8">
        <v>207</v>
      </c>
      <c r="C6" s="7" t="s">
        <v>136</v>
      </c>
      <c r="D6" s="7" t="s">
        <v>137</v>
      </c>
      <c r="E6" s="7" t="s">
        <v>138</v>
      </c>
      <c r="F6" s="9" t="s">
        <v>139</v>
      </c>
      <c r="G6" s="10">
        <v>70.15</v>
      </c>
      <c r="H6" s="10">
        <v>80.08000000000001</v>
      </c>
      <c r="I6" s="10">
        <f t="shared" si="0"/>
        <v>74.12200000000001</v>
      </c>
      <c r="J6" s="14" t="s">
        <v>14</v>
      </c>
    </row>
    <row r="7" spans="1:10" ht="31.5" customHeight="1">
      <c r="A7" s="8">
        <v>207</v>
      </c>
      <c r="B7" s="8">
        <v>208</v>
      </c>
      <c r="C7" s="7" t="s">
        <v>140</v>
      </c>
      <c r="D7" s="7" t="s">
        <v>141</v>
      </c>
      <c r="E7" s="7" t="s">
        <v>142</v>
      </c>
      <c r="F7" s="9" t="s">
        <v>139</v>
      </c>
      <c r="G7" s="10">
        <v>65.4</v>
      </c>
      <c r="H7" s="10">
        <v>81.42</v>
      </c>
      <c r="I7" s="10">
        <f t="shared" si="0"/>
        <v>71.808</v>
      </c>
      <c r="J7" s="14" t="s">
        <v>18</v>
      </c>
    </row>
    <row r="8" spans="1:10" ht="31.5" customHeight="1">
      <c r="A8" s="7">
        <v>208</v>
      </c>
      <c r="B8" s="8">
        <v>209</v>
      </c>
      <c r="C8" s="7" t="s">
        <v>143</v>
      </c>
      <c r="D8" s="7" t="s">
        <v>144</v>
      </c>
      <c r="E8" s="7" t="s">
        <v>145</v>
      </c>
      <c r="F8" s="9" t="s">
        <v>139</v>
      </c>
      <c r="G8" s="10">
        <v>65.4</v>
      </c>
      <c r="H8" s="10">
        <v>81.00000000000001</v>
      </c>
      <c r="I8" s="10">
        <f t="shared" si="0"/>
        <v>71.64000000000001</v>
      </c>
      <c r="J8" s="14" t="s">
        <v>22</v>
      </c>
    </row>
    <row r="9" spans="1:10" ht="31.5" customHeight="1">
      <c r="A9" s="7">
        <v>209</v>
      </c>
      <c r="B9" s="8">
        <v>210</v>
      </c>
      <c r="C9" s="7" t="s">
        <v>146</v>
      </c>
      <c r="D9" s="7" t="s">
        <v>147</v>
      </c>
      <c r="E9" s="7" t="s">
        <v>148</v>
      </c>
      <c r="F9" s="9" t="s">
        <v>139</v>
      </c>
      <c r="G9" s="10">
        <v>64.35</v>
      </c>
      <c r="H9" s="10">
        <v>82.44000000000001</v>
      </c>
      <c r="I9" s="10">
        <f t="shared" si="0"/>
        <v>71.586</v>
      </c>
      <c r="J9" s="14" t="s">
        <v>71</v>
      </c>
    </row>
    <row r="10" spans="1:10" ht="31.5" customHeight="1">
      <c r="A10" s="8">
        <v>210</v>
      </c>
      <c r="B10" s="8">
        <v>211</v>
      </c>
      <c r="C10" s="7" t="s">
        <v>149</v>
      </c>
      <c r="D10" s="7" t="s">
        <v>150</v>
      </c>
      <c r="E10" s="7" t="s">
        <v>151</v>
      </c>
      <c r="F10" s="9" t="s">
        <v>139</v>
      </c>
      <c r="G10" s="10">
        <v>61.15</v>
      </c>
      <c r="H10" s="10">
        <v>82.92</v>
      </c>
      <c r="I10" s="10">
        <f t="shared" si="0"/>
        <v>69.858</v>
      </c>
      <c r="J10" s="14" t="s">
        <v>75</v>
      </c>
    </row>
    <row r="11" spans="1:10" ht="31.5" customHeight="1">
      <c r="A11" s="7">
        <v>211</v>
      </c>
      <c r="B11" s="8">
        <v>212</v>
      </c>
      <c r="C11" s="7" t="s">
        <v>152</v>
      </c>
      <c r="D11" s="7" t="s">
        <v>153</v>
      </c>
      <c r="E11" s="7" t="s">
        <v>154</v>
      </c>
      <c r="F11" s="9" t="s">
        <v>139</v>
      </c>
      <c r="G11" s="10">
        <v>59.05</v>
      </c>
      <c r="H11" s="10">
        <v>80.56</v>
      </c>
      <c r="I11" s="10">
        <f t="shared" si="0"/>
        <v>67.654</v>
      </c>
      <c r="J11" s="14" t="s">
        <v>155</v>
      </c>
    </row>
    <row r="12" spans="1:10" ht="31.5" customHeight="1">
      <c r="A12" s="7">
        <v>214</v>
      </c>
      <c r="B12" s="8">
        <v>213</v>
      </c>
      <c r="C12" s="7" t="s">
        <v>137</v>
      </c>
      <c r="D12" s="7" t="s">
        <v>126</v>
      </c>
      <c r="E12" s="7" t="s">
        <v>156</v>
      </c>
      <c r="F12" s="9" t="s">
        <v>157</v>
      </c>
      <c r="G12" s="10">
        <v>63.5</v>
      </c>
      <c r="H12" s="10">
        <v>82.92000000000002</v>
      </c>
      <c r="I12" s="10">
        <f t="shared" si="0"/>
        <v>71.268</v>
      </c>
      <c r="J12" s="14" t="s">
        <v>14</v>
      </c>
    </row>
    <row r="13" spans="1:10" ht="31.5" customHeight="1">
      <c r="A13" s="7">
        <v>215</v>
      </c>
      <c r="B13" s="8">
        <v>214</v>
      </c>
      <c r="C13" s="7" t="s">
        <v>141</v>
      </c>
      <c r="D13" s="7" t="s">
        <v>130</v>
      </c>
      <c r="E13" s="7" t="s">
        <v>158</v>
      </c>
      <c r="F13" s="9" t="s">
        <v>157</v>
      </c>
      <c r="G13" s="10">
        <v>61.3</v>
      </c>
      <c r="H13" s="10">
        <v>81.2</v>
      </c>
      <c r="I13" s="10">
        <f t="shared" si="0"/>
        <v>69.25999999999999</v>
      </c>
      <c r="J13" s="14" t="s">
        <v>18</v>
      </c>
    </row>
    <row r="14" spans="1:10" ht="31.5" customHeight="1">
      <c r="A14" s="8">
        <v>216</v>
      </c>
      <c r="B14" s="8">
        <v>215</v>
      </c>
      <c r="C14" s="7" t="s">
        <v>144</v>
      </c>
      <c r="D14" s="7" t="s">
        <v>133</v>
      </c>
      <c r="E14" s="7" t="s">
        <v>159</v>
      </c>
      <c r="F14" s="9" t="s">
        <v>157</v>
      </c>
      <c r="G14" s="10">
        <v>60.15</v>
      </c>
      <c r="H14" s="10">
        <v>81.16</v>
      </c>
      <c r="I14" s="10">
        <f t="shared" si="0"/>
        <v>68.554</v>
      </c>
      <c r="J14" s="14" t="s">
        <v>22</v>
      </c>
    </row>
    <row r="15" spans="1:10" ht="31.5" customHeight="1">
      <c r="A15" s="7">
        <v>217</v>
      </c>
      <c r="B15" s="8">
        <v>216</v>
      </c>
      <c r="C15" s="7" t="s">
        <v>147</v>
      </c>
      <c r="D15" s="7" t="s">
        <v>136</v>
      </c>
      <c r="E15" s="7" t="s">
        <v>160</v>
      </c>
      <c r="F15" s="9" t="s">
        <v>161</v>
      </c>
      <c r="G15" s="10">
        <v>61.25</v>
      </c>
      <c r="H15" s="10">
        <v>84.38</v>
      </c>
      <c r="I15" s="10">
        <f t="shared" si="0"/>
        <v>70.50200000000001</v>
      </c>
      <c r="J15" s="14" t="s">
        <v>14</v>
      </c>
    </row>
    <row r="16" spans="1:10" ht="31.5" customHeight="1">
      <c r="A16" s="7">
        <v>218</v>
      </c>
      <c r="B16" s="8">
        <v>217</v>
      </c>
      <c r="C16" s="7" t="s">
        <v>150</v>
      </c>
      <c r="D16" s="7" t="s">
        <v>140</v>
      </c>
      <c r="E16" s="7" t="s">
        <v>162</v>
      </c>
      <c r="F16" s="9" t="s">
        <v>161</v>
      </c>
      <c r="G16" s="10">
        <v>60.05</v>
      </c>
      <c r="H16" s="10">
        <v>81.52</v>
      </c>
      <c r="I16" s="10">
        <f t="shared" si="0"/>
        <v>68.63799999999999</v>
      </c>
      <c r="J16" s="14" t="s">
        <v>18</v>
      </c>
    </row>
    <row r="17" spans="1:10" ht="31.5" customHeight="1">
      <c r="A17" s="8">
        <v>219</v>
      </c>
      <c r="B17" s="8">
        <v>218</v>
      </c>
      <c r="C17" s="7" t="s">
        <v>153</v>
      </c>
      <c r="D17" s="7" t="s">
        <v>143</v>
      </c>
      <c r="E17" s="7" t="s">
        <v>163</v>
      </c>
      <c r="F17" s="9" t="s">
        <v>161</v>
      </c>
      <c r="G17" s="10">
        <v>59</v>
      </c>
      <c r="H17" s="10">
        <v>81.71999999999998</v>
      </c>
      <c r="I17" s="10">
        <f t="shared" si="0"/>
        <v>68.088</v>
      </c>
      <c r="J17" s="14" t="s">
        <v>22</v>
      </c>
    </row>
    <row r="18" spans="1:10" ht="31.5" customHeight="1">
      <c r="A18" s="7">
        <v>275</v>
      </c>
      <c r="B18" s="8">
        <v>219</v>
      </c>
      <c r="C18" s="7" t="s">
        <v>127</v>
      </c>
      <c r="D18" s="7" t="s">
        <v>146</v>
      </c>
      <c r="E18" s="7" t="s">
        <v>164</v>
      </c>
      <c r="F18" s="9" t="s">
        <v>165</v>
      </c>
      <c r="G18" s="10">
        <v>71.7</v>
      </c>
      <c r="H18" s="10">
        <v>82.62</v>
      </c>
      <c r="I18" s="10">
        <f t="shared" si="0"/>
        <v>76.06800000000001</v>
      </c>
      <c r="J18" s="14" t="s">
        <v>14</v>
      </c>
    </row>
    <row r="19" spans="1:10" ht="31.5" customHeight="1">
      <c r="A19" s="8">
        <v>276</v>
      </c>
      <c r="B19" s="8">
        <v>220</v>
      </c>
      <c r="C19" s="7" t="s">
        <v>131</v>
      </c>
      <c r="D19" s="7" t="s">
        <v>149</v>
      </c>
      <c r="E19" s="7" t="s">
        <v>166</v>
      </c>
      <c r="F19" s="9" t="s">
        <v>165</v>
      </c>
      <c r="G19" s="10">
        <v>66.85</v>
      </c>
      <c r="H19" s="10">
        <v>84.1</v>
      </c>
      <c r="I19" s="10">
        <f t="shared" si="0"/>
        <v>73.75</v>
      </c>
      <c r="J19" s="14" t="s">
        <v>18</v>
      </c>
    </row>
    <row r="20" spans="1:10" ht="31.5" customHeight="1">
      <c r="A20" s="7">
        <v>277</v>
      </c>
      <c r="B20" s="8">
        <v>221</v>
      </c>
      <c r="C20" s="7" t="s">
        <v>134</v>
      </c>
      <c r="D20" s="7" t="s">
        <v>152</v>
      </c>
      <c r="E20" s="7" t="s">
        <v>167</v>
      </c>
      <c r="F20" s="9" t="s">
        <v>165</v>
      </c>
      <c r="G20" s="10">
        <v>66.85</v>
      </c>
      <c r="H20" s="10">
        <v>82.02</v>
      </c>
      <c r="I20" s="10">
        <f t="shared" si="0"/>
        <v>72.91799999999999</v>
      </c>
      <c r="J20" s="14" t="s">
        <v>22</v>
      </c>
    </row>
    <row r="21" spans="8:11" ht="31.5" customHeight="1">
      <c r="H21" s="2"/>
      <c r="I21" s="15"/>
      <c r="J21"/>
      <c r="K21"/>
    </row>
    <row r="22" spans="8:11" ht="31.5" customHeight="1">
      <c r="H22" s="2"/>
      <c r="I22" s="15"/>
      <c r="J22"/>
      <c r="K22"/>
    </row>
  </sheetData>
  <sheetProtection/>
  <mergeCells count="1">
    <mergeCell ref="I1:J1"/>
  </mergeCells>
  <printOptions/>
  <pageMargins left="0.75" right="0.24" top="1.26" bottom="0.55" header="0.51" footer="0.51"/>
  <pageSetup horizontalDpi="600" verticalDpi="600" orientation="landscape" paperSize="9"/>
  <headerFooter alignWithMargins="0">
    <oddHeader>&amp;C&amp;"黑体"&amp;18&amp;B运城市2018年行政机关考试录用公务员
第四考场总成绩（下午）</oddHead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D1">
      <selection activeCell="F3" sqref="F3"/>
    </sheetView>
  </sheetViews>
  <sheetFormatPr defaultColWidth="9.00390625" defaultRowHeight="31.5" customHeight="1"/>
  <cols>
    <col min="1" max="2" width="9.00390625" style="0" hidden="1" customWidth="1"/>
    <col min="3" max="3" width="12.625" style="0" hidden="1" customWidth="1"/>
    <col min="4" max="5" width="12.625" style="0" customWidth="1"/>
    <col min="6" max="6" width="60.625" style="0" customWidth="1"/>
    <col min="7" max="9" width="9.625" style="1" customWidth="1"/>
    <col min="10" max="10" width="9.625" style="2" customWidth="1"/>
    <col min="11" max="11" width="8.875" style="15" customWidth="1"/>
  </cols>
  <sheetData>
    <row r="1" spans="1:11" ht="31.5" customHeight="1">
      <c r="A1" s="16"/>
      <c r="B1" s="17"/>
      <c r="C1" s="18"/>
      <c r="D1" s="19"/>
      <c r="E1" s="19"/>
      <c r="F1" s="20"/>
      <c r="G1" s="21"/>
      <c r="H1" s="22"/>
      <c r="I1" s="11" t="s">
        <v>0</v>
      </c>
      <c r="J1" s="12"/>
      <c r="K1" s="25"/>
    </row>
    <row r="2" spans="1:11" ht="31.5" customHeight="1">
      <c r="A2" s="16" t="s">
        <v>1</v>
      </c>
      <c r="B2" s="17" t="s">
        <v>2</v>
      </c>
      <c r="C2" s="16" t="s">
        <v>3</v>
      </c>
      <c r="D2" s="16" t="s">
        <v>3</v>
      </c>
      <c r="E2" s="16" t="s">
        <v>4</v>
      </c>
      <c r="F2" s="23" t="s">
        <v>5</v>
      </c>
      <c r="G2" s="24" t="s">
        <v>6</v>
      </c>
      <c r="H2" s="6" t="s">
        <v>7</v>
      </c>
      <c r="I2" s="6" t="s">
        <v>8</v>
      </c>
      <c r="J2" s="13" t="s">
        <v>9</v>
      </c>
      <c r="K2" s="25"/>
    </row>
    <row r="3" spans="1:10" ht="31.5" customHeight="1">
      <c r="A3" s="7">
        <v>220</v>
      </c>
      <c r="B3" s="8">
        <v>222</v>
      </c>
      <c r="C3" s="7" t="s">
        <v>168</v>
      </c>
      <c r="D3" s="7" t="s">
        <v>168</v>
      </c>
      <c r="E3" s="7" t="s">
        <v>169</v>
      </c>
      <c r="F3" s="9" t="s">
        <v>170</v>
      </c>
      <c r="G3" s="10">
        <v>68.8</v>
      </c>
      <c r="H3" s="10">
        <v>81.9</v>
      </c>
      <c r="I3" s="10">
        <f aca="true" t="shared" si="0" ref="I3:I19">G3*0.6+H3*0.4</f>
        <v>74.03999999999999</v>
      </c>
      <c r="J3" s="14" t="s">
        <v>14</v>
      </c>
    </row>
    <row r="4" spans="1:10" ht="31.5" customHeight="1">
      <c r="A4" s="7">
        <v>221</v>
      </c>
      <c r="B4" s="8">
        <v>223</v>
      </c>
      <c r="C4" s="7" t="s">
        <v>171</v>
      </c>
      <c r="D4" s="7" t="s">
        <v>171</v>
      </c>
      <c r="E4" s="7" t="s">
        <v>172</v>
      </c>
      <c r="F4" s="9" t="s">
        <v>170</v>
      </c>
      <c r="G4" s="10">
        <v>65.8</v>
      </c>
      <c r="H4" s="10">
        <v>83.32</v>
      </c>
      <c r="I4" s="10">
        <f t="shared" si="0"/>
        <v>72.80799999999999</v>
      </c>
      <c r="J4" s="14" t="s">
        <v>18</v>
      </c>
    </row>
    <row r="5" spans="1:10" ht="31.5" customHeight="1">
      <c r="A5" s="8">
        <v>222</v>
      </c>
      <c r="B5" s="8">
        <v>224</v>
      </c>
      <c r="C5" s="7" t="s">
        <v>173</v>
      </c>
      <c r="D5" s="7" t="s">
        <v>174</v>
      </c>
      <c r="E5" s="7" t="s">
        <v>175</v>
      </c>
      <c r="F5" s="9" t="s">
        <v>170</v>
      </c>
      <c r="G5" s="10">
        <v>63.6</v>
      </c>
      <c r="H5" s="10">
        <v>83.38</v>
      </c>
      <c r="I5" s="10">
        <f t="shared" si="0"/>
        <v>71.512</v>
      </c>
      <c r="J5" s="14" t="s">
        <v>22</v>
      </c>
    </row>
    <row r="6" spans="1:10" ht="31.5" customHeight="1">
      <c r="A6" s="7">
        <v>223</v>
      </c>
      <c r="B6" s="8">
        <v>225</v>
      </c>
      <c r="C6" s="7" t="s">
        <v>176</v>
      </c>
      <c r="D6" s="7" t="s">
        <v>176</v>
      </c>
      <c r="E6" s="7" t="s">
        <v>177</v>
      </c>
      <c r="F6" s="9" t="s">
        <v>170</v>
      </c>
      <c r="G6" s="10">
        <v>64.2</v>
      </c>
      <c r="H6" s="10">
        <v>81.57999999999998</v>
      </c>
      <c r="I6" s="10">
        <f t="shared" si="0"/>
        <v>71.152</v>
      </c>
      <c r="J6" s="14" t="s">
        <v>71</v>
      </c>
    </row>
    <row r="7" spans="1:10" ht="31.5" customHeight="1">
      <c r="A7" s="7">
        <v>224</v>
      </c>
      <c r="B7" s="8">
        <v>226</v>
      </c>
      <c r="C7" s="7" t="s">
        <v>178</v>
      </c>
      <c r="D7" s="7" t="s">
        <v>178</v>
      </c>
      <c r="E7" s="7" t="s">
        <v>179</v>
      </c>
      <c r="F7" s="9" t="s">
        <v>170</v>
      </c>
      <c r="G7" s="10">
        <v>63.7</v>
      </c>
      <c r="H7" s="10">
        <v>80.97999999999999</v>
      </c>
      <c r="I7" s="10">
        <f t="shared" si="0"/>
        <v>70.612</v>
      </c>
      <c r="J7" s="14" t="s">
        <v>75</v>
      </c>
    </row>
    <row r="8" spans="1:10" ht="31.5" customHeight="1">
      <c r="A8" s="8">
        <v>225</v>
      </c>
      <c r="B8" s="8">
        <v>227</v>
      </c>
      <c r="C8" s="7" t="s">
        <v>174</v>
      </c>
      <c r="D8" s="7" t="s">
        <v>173</v>
      </c>
      <c r="E8" s="7" t="s">
        <v>180</v>
      </c>
      <c r="F8" s="9" t="s">
        <v>170</v>
      </c>
      <c r="G8" s="10">
        <v>65.35</v>
      </c>
      <c r="H8" s="10">
        <v>71.14</v>
      </c>
      <c r="I8" s="10">
        <f t="shared" si="0"/>
        <v>67.666</v>
      </c>
      <c r="J8" s="14" t="s">
        <v>155</v>
      </c>
    </row>
    <row r="9" spans="1:10" ht="31.5" customHeight="1">
      <c r="A9" s="7">
        <v>226</v>
      </c>
      <c r="B9" s="8">
        <v>228</v>
      </c>
      <c r="C9" s="7" t="s">
        <v>181</v>
      </c>
      <c r="D9" s="7" t="s">
        <v>181</v>
      </c>
      <c r="E9" s="7" t="s">
        <v>182</v>
      </c>
      <c r="F9" s="9" t="s">
        <v>183</v>
      </c>
      <c r="G9" s="10">
        <v>59.8</v>
      </c>
      <c r="H9" s="10">
        <v>83.48</v>
      </c>
      <c r="I9" s="10">
        <f t="shared" si="0"/>
        <v>69.27199999999999</v>
      </c>
      <c r="J9" s="14" t="s">
        <v>14</v>
      </c>
    </row>
    <row r="10" spans="1:10" ht="31.5" customHeight="1">
      <c r="A10" s="7">
        <v>227</v>
      </c>
      <c r="B10" s="8">
        <v>229</v>
      </c>
      <c r="C10" s="7" t="s">
        <v>184</v>
      </c>
      <c r="D10" s="7" t="s">
        <v>184</v>
      </c>
      <c r="E10" s="7" t="s">
        <v>185</v>
      </c>
      <c r="F10" s="9" t="s">
        <v>183</v>
      </c>
      <c r="G10" s="10">
        <v>57.4</v>
      </c>
      <c r="H10" s="10">
        <v>83</v>
      </c>
      <c r="I10" s="10">
        <f t="shared" si="0"/>
        <v>67.64</v>
      </c>
      <c r="J10" s="14" t="s">
        <v>18</v>
      </c>
    </row>
    <row r="11" spans="1:10" ht="31.5" customHeight="1">
      <c r="A11" s="8">
        <v>228</v>
      </c>
      <c r="B11" s="8">
        <v>230</v>
      </c>
      <c r="C11" s="7" t="s">
        <v>186</v>
      </c>
      <c r="D11" s="7" t="s">
        <v>186</v>
      </c>
      <c r="E11" s="7" t="s">
        <v>187</v>
      </c>
      <c r="F11" s="9" t="s">
        <v>183</v>
      </c>
      <c r="G11" s="10">
        <v>54.45</v>
      </c>
      <c r="H11" s="10">
        <v>81.41999999999999</v>
      </c>
      <c r="I11" s="10">
        <f t="shared" si="0"/>
        <v>65.238</v>
      </c>
      <c r="J11" s="14" t="s">
        <v>22</v>
      </c>
    </row>
    <row r="12" spans="1:10" ht="31.5" customHeight="1">
      <c r="A12" s="7">
        <v>229</v>
      </c>
      <c r="B12" s="8">
        <v>231</v>
      </c>
      <c r="C12" s="7" t="s">
        <v>188</v>
      </c>
      <c r="D12" s="7" t="s">
        <v>189</v>
      </c>
      <c r="E12" s="7" t="s">
        <v>190</v>
      </c>
      <c r="F12" s="9" t="s">
        <v>191</v>
      </c>
      <c r="G12" s="10">
        <v>67.65</v>
      </c>
      <c r="H12" s="10">
        <v>84.3</v>
      </c>
      <c r="I12" s="10">
        <f t="shared" si="0"/>
        <v>74.31</v>
      </c>
      <c r="J12" s="14" t="s">
        <v>14</v>
      </c>
    </row>
    <row r="13" spans="1:10" ht="31.5" customHeight="1">
      <c r="A13" s="7">
        <v>230</v>
      </c>
      <c r="B13" s="8">
        <v>232</v>
      </c>
      <c r="C13" s="7" t="s">
        <v>192</v>
      </c>
      <c r="D13" s="7" t="s">
        <v>193</v>
      </c>
      <c r="E13" s="7" t="s">
        <v>194</v>
      </c>
      <c r="F13" s="9" t="s">
        <v>191</v>
      </c>
      <c r="G13" s="10">
        <v>66.7</v>
      </c>
      <c r="H13" s="10">
        <v>83.36</v>
      </c>
      <c r="I13" s="10">
        <f t="shared" si="0"/>
        <v>73.364</v>
      </c>
      <c r="J13" s="14" t="s">
        <v>18</v>
      </c>
    </row>
    <row r="14" spans="1:10" ht="31.5" customHeight="1">
      <c r="A14" s="8">
        <v>231</v>
      </c>
      <c r="B14" s="8">
        <v>233</v>
      </c>
      <c r="C14" s="7" t="s">
        <v>195</v>
      </c>
      <c r="D14" s="7" t="s">
        <v>196</v>
      </c>
      <c r="E14" s="7" t="s">
        <v>197</v>
      </c>
      <c r="F14" s="9" t="s">
        <v>191</v>
      </c>
      <c r="G14" s="10">
        <v>64.45</v>
      </c>
      <c r="H14" s="10">
        <v>81.24000000000001</v>
      </c>
      <c r="I14" s="10">
        <f t="shared" si="0"/>
        <v>71.166</v>
      </c>
      <c r="J14" s="14" t="s">
        <v>22</v>
      </c>
    </row>
    <row r="15" spans="1:10" ht="31.5" customHeight="1">
      <c r="A15" s="7">
        <v>232</v>
      </c>
      <c r="B15" s="8">
        <v>234</v>
      </c>
      <c r="C15" s="7" t="s">
        <v>189</v>
      </c>
      <c r="D15" s="7" t="s">
        <v>198</v>
      </c>
      <c r="E15" s="7" t="s">
        <v>199</v>
      </c>
      <c r="F15" s="9" t="s">
        <v>200</v>
      </c>
      <c r="G15" s="10">
        <v>60.25</v>
      </c>
      <c r="H15" s="10">
        <v>83.47999999999999</v>
      </c>
      <c r="I15" s="10">
        <f t="shared" si="0"/>
        <v>69.542</v>
      </c>
      <c r="J15" s="14" t="s">
        <v>14</v>
      </c>
    </row>
    <row r="16" spans="1:10" ht="31.5" customHeight="1">
      <c r="A16" s="7">
        <v>233</v>
      </c>
      <c r="B16" s="8">
        <v>235</v>
      </c>
      <c r="C16" s="7" t="s">
        <v>193</v>
      </c>
      <c r="D16" s="7" t="s">
        <v>201</v>
      </c>
      <c r="E16" s="7" t="s">
        <v>202</v>
      </c>
      <c r="F16" s="9" t="s">
        <v>200</v>
      </c>
      <c r="G16" s="10">
        <v>57.9</v>
      </c>
      <c r="H16" s="10">
        <v>77.42</v>
      </c>
      <c r="I16" s="10">
        <f t="shared" si="0"/>
        <v>65.708</v>
      </c>
      <c r="J16" s="14" t="s">
        <v>18</v>
      </c>
    </row>
    <row r="17" spans="1:10" ht="31.5" customHeight="1">
      <c r="A17" s="8">
        <v>234</v>
      </c>
      <c r="B17" s="8">
        <v>236</v>
      </c>
      <c r="C17" s="7" t="s">
        <v>196</v>
      </c>
      <c r="D17" s="7" t="s">
        <v>203</v>
      </c>
      <c r="E17" s="7" t="s">
        <v>204</v>
      </c>
      <c r="F17" s="9" t="s">
        <v>200</v>
      </c>
      <c r="G17" s="10">
        <v>57.95</v>
      </c>
      <c r="H17" s="10">
        <v>76.02000000000001</v>
      </c>
      <c r="I17" s="10">
        <f t="shared" si="0"/>
        <v>65.17800000000001</v>
      </c>
      <c r="J17" s="14" t="s">
        <v>22</v>
      </c>
    </row>
    <row r="18" spans="1:10" ht="31.5" customHeight="1">
      <c r="A18" s="7">
        <v>235</v>
      </c>
      <c r="B18" s="8">
        <v>237</v>
      </c>
      <c r="C18" s="7" t="s">
        <v>198</v>
      </c>
      <c r="D18" s="7" t="s">
        <v>188</v>
      </c>
      <c r="E18" s="7" t="s">
        <v>205</v>
      </c>
      <c r="F18" s="9" t="s">
        <v>206</v>
      </c>
      <c r="G18" s="10">
        <v>66.65</v>
      </c>
      <c r="H18" s="10">
        <v>82.54</v>
      </c>
      <c r="I18" s="10">
        <f t="shared" si="0"/>
        <v>73.006</v>
      </c>
      <c r="J18" s="14" t="s">
        <v>14</v>
      </c>
    </row>
    <row r="19" spans="1:10" ht="31.5" customHeight="1">
      <c r="A19" s="7">
        <v>236</v>
      </c>
      <c r="B19" s="8">
        <v>238</v>
      </c>
      <c r="C19" s="7" t="s">
        <v>203</v>
      </c>
      <c r="D19" s="7" t="s">
        <v>192</v>
      </c>
      <c r="E19" s="7" t="s">
        <v>207</v>
      </c>
      <c r="F19" s="9" t="s">
        <v>206</v>
      </c>
      <c r="G19" s="10">
        <v>64.55</v>
      </c>
      <c r="H19" s="10">
        <v>81.92</v>
      </c>
      <c r="I19" s="10">
        <f t="shared" si="0"/>
        <v>71.49799999999999</v>
      </c>
      <c r="J19" s="14" t="s">
        <v>18</v>
      </c>
    </row>
    <row r="20" spans="1:10" ht="31.5" customHeight="1">
      <c r="A20" s="8">
        <v>237</v>
      </c>
      <c r="B20" s="8">
        <v>239</v>
      </c>
      <c r="C20" s="7" t="s">
        <v>201</v>
      </c>
      <c r="D20" s="7" t="s">
        <v>195</v>
      </c>
      <c r="E20" s="7" t="s">
        <v>208</v>
      </c>
      <c r="F20" s="9" t="s">
        <v>206</v>
      </c>
      <c r="G20" s="10">
        <v>61.15</v>
      </c>
      <c r="H20" s="10" t="s">
        <v>74</v>
      </c>
      <c r="I20" s="10">
        <v>36.69</v>
      </c>
      <c r="J20" s="14" t="s">
        <v>22</v>
      </c>
    </row>
    <row r="21" spans="8:11" ht="31.5" customHeight="1">
      <c r="H21" s="2"/>
      <c r="I21" s="15"/>
      <c r="J21"/>
      <c r="K21"/>
    </row>
    <row r="22" spans="8:11" ht="31.5" customHeight="1">
      <c r="H22" s="2"/>
      <c r="I22" s="15"/>
      <c r="J22"/>
      <c r="K22"/>
    </row>
  </sheetData>
  <sheetProtection/>
  <mergeCells count="1">
    <mergeCell ref="I1:J1"/>
  </mergeCells>
  <printOptions/>
  <pageMargins left="0.71" right="0.28" top="1.26" bottom="0.46" header="0.51" footer="0.37"/>
  <pageSetup horizontalDpi="600" verticalDpi="600" orientation="landscape" paperSize="9"/>
  <headerFooter alignWithMargins="0">
    <oddHeader>&amp;C&amp;"黑体"&amp;18&amp;B运城市2018年行政机关考试录用公务员
第三考场总成绩（下午）</oddHead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D1">
      <selection activeCell="J2" sqref="D2:J2"/>
    </sheetView>
  </sheetViews>
  <sheetFormatPr defaultColWidth="9.00390625" defaultRowHeight="31.5" customHeight="1"/>
  <cols>
    <col min="1" max="2" width="9.00390625" style="0" hidden="1" customWidth="1"/>
    <col min="3" max="3" width="12.625" style="0" hidden="1" customWidth="1"/>
    <col min="4" max="5" width="12.625" style="0" customWidth="1"/>
    <col min="6" max="6" width="60.625" style="0" customWidth="1"/>
    <col min="7" max="9" width="9.625" style="1" customWidth="1"/>
    <col min="10" max="10" width="9.625" style="2" customWidth="1"/>
    <col min="11" max="11" width="8.875" style="15" customWidth="1"/>
  </cols>
  <sheetData>
    <row r="1" spans="1:11" ht="31.5" customHeight="1">
      <c r="A1" s="16"/>
      <c r="B1" s="17"/>
      <c r="C1" s="18"/>
      <c r="D1" s="19"/>
      <c r="E1" s="19"/>
      <c r="F1" s="20"/>
      <c r="G1" s="21"/>
      <c r="H1" s="22"/>
      <c r="I1" s="11" t="s">
        <v>0</v>
      </c>
      <c r="J1" s="12"/>
      <c r="K1" s="25"/>
    </row>
    <row r="2" spans="1:11" ht="31.5" customHeight="1">
      <c r="A2" s="16" t="s">
        <v>1</v>
      </c>
      <c r="B2" s="17" t="s">
        <v>2</v>
      </c>
      <c r="C2" s="16" t="s">
        <v>3</v>
      </c>
      <c r="D2" s="16" t="s">
        <v>3</v>
      </c>
      <c r="E2" s="16" t="s">
        <v>4</v>
      </c>
      <c r="F2" s="23" t="s">
        <v>5</v>
      </c>
      <c r="G2" s="24" t="s">
        <v>6</v>
      </c>
      <c r="H2" s="6" t="s">
        <v>7</v>
      </c>
      <c r="I2" s="6" t="s">
        <v>8</v>
      </c>
      <c r="J2" s="13" t="s">
        <v>9</v>
      </c>
      <c r="K2" s="25"/>
    </row>
    <row r="3" spans="1:10" ht="31.5" customHeight="1">
      <c r="A3" s="7">
        <v>184</v>
      </c>
      <c r="B3" s="8">
        <v>185</v>
      </c>
      <c r="C3" s="7" t="s">
        <v>209</v>
      </c>
      <c r="D3" s="7" t="s">
        <v>209</v>
      </c>
      <c r="E3" s="7" t="s">
        <v>210</v>
      </c>
      <c r="F3" s="9" t="s">
        <v>211</v>
      </c>
      <c r="G3" s="10">
        <v>66.2</v>
      </c>
      <c r="H3" s="10">
        <v>83.47999999999999</v>
      </c>
      <c r="I3" s="10">
        <f aca="true" t="shared" si="0" ref="I3:I21">G3*0.6+H3*0.4</f>
        <v>73.112</v>
      </c>
      <c r="J3" s="14" t="s">
        <v>14</v>
      </c>
    </row>
    <row r="4" spans="1:10" ht="31.5" customHeight="1">
      <c r="A4" s="7">
        <v>185</v>
      </c>
      <c r="B4" s="8">
        <v>186</v>
      </c>
      <c r="C4" s="7" t="s">
        <v>212</v>
      </c>
      <c r="D4" s="7" t="s">
        <v>212</v>
      </c>
      <c r="E4" s="7" t="s">
        <v>213</v>
      </c>
      <c r="F4" s="9" t="s">
        <v>211</v>
      </c>
      <c r="G4" s="10">
        <v>65.35</v>
      </c>
      <c r="H4" s="10">
        <v>79.14000000000001</v>
      </c>
      <c r="I4" s="10">
        <f t="shared" si="0"/>
        <v>70.866</v>
      </c>
      <c r="J4" s="14" t="s">
        <v>18</v>
      </c>
    </row>
    <row r="5" spans="1:10" ht="31.5" customHeight="1">
      <c r="A5" s="8">
        <v>186</v>
      </c>
      <c r="B5" s="8">
        <v>187</v>
      </c>
      <c r="C5" s="7" t="s">
        <v>214</v>
      </c>
      <c r="D5" s="7" t="s">
        <v>214</v>
      </c>
      <c r="E5" s="7" t="s">
        <v>215</v>
      </c>
      <c r="F5" s="9" t="s">
        <v>216</v>
      </c>
      <c r="G5" s="10">
        <v>66.45</v>
      </c>
      <c r="H5" s="10">
        <v>82.47999999999999</v>
      </c>
      <c r="I5" s="10">
        <f t="shared" si="0"/>
        <v>72.862</v>
      </c>
      <c r="J5" s="14" t="s">
        <v>14</v>
      </c>
    </row>
    <row r="6" spans="1:10" ht="31.5" customHeight="1">
      <c r="A6" s="7">
        <v>187</v>
      </c>
      <c r="B6" s="8">
        <v>188</v>
      </c>
      <c r="C6" s="7" t="s">
        <v>217</v>
      </c>
      <c r="D6" s="7" t="s">
        <v>217</v>
      </c>
      <c r="E6" s="7" t="s">
        <v>218</v>
      </c>
      <c r="F6" s="9" t="s">
        <v>216</v>
      </c>
      <c r="G6" s="10">
        <v>55.65</v>
      </c>
      <c r="H6" s="10">
        <v>79.4</v>
      </c>
      <c r="I6" s="10">
        <f t="shared" si="0"/>
        <v>65.15</v>
      </c>
      <c r="J6" s="14" t="s">
        <v>18</v>
      </c>
    </row>
    <row r="7" spans="1:10" ht="31.5" customHeight="1">
      <c r="A7" s="7">
        <v>188</v>
      </c>
      <c r="B7" s="8">
        <v>189</v>
      </c>
      <c r="C7" s="7" t="s">
        <v>219</v>
      </c>
      <c r="D7" s="7" t="s">
        <v>219</v>
      </c>
      <c r="E7" s="7" t="s">
        <v>220</v>
      </c>
      <c r="F7" s="9" t="s">
        <v>221</v>
      </c>
      <c r="G7" s="10">
        <v>68</v>
      </c>
      <c r="H7" s="10">
        <v>81.96</v>
      </c>
      <c r="I7" s="10">
        <f t="shared" si="0"/>
        <v>73.584</v>
      </c>
      <c r="J7" s="14" t="s">
        <v>14</v>
      </c>
    </row>
    <row r="8" spans="1:10" ht="31.5" customHeight="1">
      <c r="A8" s="8">
        <v>189</v>
      </c>
      <c r="B8" s="8">
        <v>190</v>
      </c>
      <c r="C8" s="7" t="s">
        <v>222</v>
      </c>
      <c r="D8" s="7" t="s">
        <v>222</v>
      </c>
      <c r="E8" s="7" t="s">
        <v>223</v>
      </c>
      <c r="F8" s="9" t="s">
        <v>221</v>
      </c>
      <c r="G8" s="10">
        <v>65.7</v>
      </c>
      <c r="H8" s="10">
        <v>84.1</v>
      </c>
      <c r="I8" s="10">
        <f t="shared" si="0"/>
        <v>73.06</v>
      </c>
      <c r="J8" s="14" t="s">
        <v>18</v>
      </c>
    </row>
    <row r="9" spans="1:10" ht="31.5" customHeight="1">
      <c r="A9" s="7">
        <v>190</v>
      </c>
      <c r="B9" s="8">
        <v>191</v>
      </c>
      <c r="C9" s="7" t="s">
        <v>224</v>
      </c>
      <c r="D9" s="7" t="s">
        <v>224</v>
      </c>
      <c r="E9" s="7" t="s">
        <v>225</v>
      </c>
      <c r="F9" s="9" t="s">
        <v>221</v>
      </c>
      <c r="G9" s="10">
        <v>62.55</v>
      </c>
      <c r="H9" s="10">
        <v>79.7</v>
      </c>
      <c r="I9" s="10">
        <f t="shared" si="0"/>
        <v>69.41</v>
      </c>
      <c r="J9" s="14" t="s">
        <v>22</v>
      </c>
    </row>
    <row r="10" spans="1:10" ht="31.5" customHeight="1">
      <c r="A10" s="7">
        <v>191</v>
      </c>
      <c r="B10" s="8">
        <v>192</v>
      </c>
      <c r="C10" s="7" t="s">
        <v>226</v>
      </c>
      <c r="D10" s="7" t="s">
        <v>226</v>
      </c>
      <c r="E10" s="7" t="s">
        <v>227</v>
      </c>
      <c r="F10" s="9" t="s">
        <v>228</v>
      </c>
      <c r="G10" s="10">
        <v>71.4</v>
      </c>
      <c r="H10" s="10">
        <v>83.3</v>
      </c>
      <c r="I10" s="10">
        <f t="shared" si="0"/>
        <v>76.16</v>
      </c>
      <c r="J10" s="14" t="s">
        <v>14</v>
      </c>
    </row>
    <row r="11" spans="1:10" ht="31.5" customHeight="1">
      <c r="A11" s="8">
        <v>192</v>
      </c>
      <c r="B11" s="8">
        <v>193</v>
      </c>
      <c r="C11" s="7" t="s">
        <v>229</v>
      </c>
      <c r="D11" s="7" t="s">
        <v>230</v>
      </c>
      <c r="E11" s="7" t="s">
        <v>231</v>
      </c>
      <c r="F11" s="9" t="s">
        <v>228</v>
      </c>
      <c r="G11" s="10">
        <v>67.7</v>
      </c>
      <c r="H11" s="10">
        <v>83.92</v>
      </c>
      <c r="I11" s="10">
        <f t="shared" si="0"/>
        <v>74.188</v>
      </c>
      <c r="J11" s="14" t="s">
        <v>18</v>
      </c>
    </row>
    <row r="12" spans="1:10" ht="31.5" customHeight="1">
      <c r="A12" s="7">
        <v>193</v>
      </c>
      <c r="B12" s="8">
        <v>194</v>
      </c>
      <c r="C12" s="7" t="s">
        <v>230</v>
      </c>
      <c r="D12" s="7" t="s">
        <v>229</v>
      </c>
      <c r="E12" s="7" t="s">
        <v>232</v>
      </c>
      <c r="F12" s="9" t="s">
        <v>228</v>
      </c>
      <c r="G12" s="10">
        <v>67.95</v>
      </c>
      <c r="H12" s="10">
        <v>82.76</v>
      </c>
      <c r="I12" s="10">
        <f t="shared" si="0"/>
        <v>73.87400000000001</v>
      </c>
      <c r="J12" s="14" t="s">
        <v>22</v>
      </c>
    </row>
    <row r="13" spans="1:10" ht="31.5" customHeight="1">
      <c r="A13" s="7">
        <v>194</v>
      </c>
      <c r="B13" s="8">
        <v>195</v>
      </c>
      <c r="C13" s="7" t="s">
        <v>233</v>
      </c>
      <c r="D13" s="7" t="s">
        <v>233</v>
      </c>
      <c r="E13" s="7" t="s">
        <v>234</v>
      </c>
      <c r="F13" s="9" t="s">
        <v>235</v>
      </c>
      <c r="G13" s="10">
        <v>60.6</v>
      </c>
      <c r="H13" s="10">
        <v>83.6</v>
      </c>
      <c r="I13" s="10">
        <f t="shared" si="0"/>
        <v>69.8</v>
      </c>
      <c r="J13" s="14" t="s">
        <v>14</v>
      </c>
    </row>
    <row r="14" spans="1:10" ht="31.5" customHeight="1">
      <c r="A14" s="8">
        <v>195</v>
      </c>
      <c r="B14" s="8">
        <v>196</v>
      </c>
      <c r="C14" s="7" t="s">
        <v>236</v>
      </c>
      <c r="D14" s="7" t="s">
        <v>236</v>
      </c>
      <c r="E14" s="7" t="s">
        <v>237</v>
      </c>
      <c r="F14" s="9" t="s">
        <v>235</v>
      </c>
      <c r="G14" s="10">
        <v>59</v>
      </c>
      <c r="H14" s="10">
        <v>83.12</v>
      </c>
      <c r="I14" s="10">
        <f t="shared" si="0"/>
        <v>68.648</v>
      </c>
      <c r="J14" s="14" t="s">
        <v>18</v>
      </c>
    </row>
    <row r="15" spans="1:10" ht="31.5" customHeight="1">
      <c r="A15" s="7">
        <v>196</v>
      </c>
      <c r="B15" s="8">
        <v>197</v>
      </c>
      <c r="C15" s="7" t="s">
        <v>238</v>
      </c>
      <c r="D15" s="7" t="s">
        <v>238</v>
      </c>
      <c r="E15" s="7" t="s">
        <v>239</v>
      </c>
      <c r="F15" s="9" t="s">
        <v>235</v>
      </c>
      <c r="G15" s="10">
        <v>50.5</v>
      </c>
      <c r="H15" s="10">
        <v>80.2</v>
      </c>
      <c r="I15" s="10">
        <f t="shared" si="0"/>
        <v>62.38</v>
      </c>
      <c r="J15" s="14" t="s">
        <v>22</v>
      </c>
    </row>
    <row r="16" spans="1:10" ht="31.5" customHeight="1">
      <c r="A16" s="7">
        <v>197</v>
      </c>
      <c r="B16" s="8">
        <v>198</v>
      </c>
      <c r="C16" s="7" t="s">
        <v>240</v>
      </c>
      <c r="D16" s="7" t="s">
        <v>241</v>
      </c>
      <c r="E16" s="7" t="s">
        <v>242</v>
      </c>
      <c r="F16" s="9" t="s">
        <v>243</v>
      </c>
      <c r="G16" s="10">
        <v>69.9</v>
      </c>
      <c r="H16" s="10">
        <v>82.2</v>
      </c>
      <c r="I16" s="10">
        <f t="shared" si="0"/>
        <v>74.82000000000001</v>
      </c>
      <c r="J16" s="14" t="s">
        <v>14</v>
      </c>
    </row>
    <row r="17" spans="1:10" ht="31.5" customHeight="1">
      <c r="A17" s="8">
        <v>198</v>
      </c>
      <c r="B17" s="8">
        <v>199</v>
      </c>
      <c r="C17" s="7" t="s">
        <v>244</v>
      </c>
      <c r="D17" s="7" t="s">
        <v>245</v>
      </c>
      <c r="E17" s="7" t="s">
        <v>246</v>
      </c>
      <c r="F17" s="9" t="s">
        <v>243</v>
      </c>
      <c r="G17" s="10">
        <v>66.85</v>
      </c>
      <c r="H17" s="10">
        <v>82</v>
      </c>
      <c r="I17" s="10">
        <f t="shared" si="0"/>
        <v>72.91</v>
      </c>
      <c r="J17" s="14" t="s">
        <v>18</v>
      </c>
    </row>
    <row r="18" spans="1:10" ht="31.5" customHeight="1">
      <c r="A18" s="7">
        <v>199</v>
      </c>
      <c r="B18" s="8">
        <v>200</v>
      </c>
      <c r="C18" s="7" t="s">
        <v>247</v>
      </c>
      <c r="D18" s="7" t="s">
        <v>248</v>
      </c>
      <c r="E18" s="7" t="s">
        <v>249</v>
      </c>
      <c r="F18" s="9" t="s">
        <v>243</v>
      </c>
      <c r="G18" s="10">
        <v>67.4</v>
      </c>
      <c r="H18" s="10" t="s">
        <v>74</v>
      </c>
      <c r="I18" s="10">
        <v>40.44</v>
      </c>
      <c r="J18" s="14" t="s">
        <v>22</v>
      </c>
    </row>
    <row r="19" spans="1:10" ht="31.5" customHeight="1">
      <c r="A19" s="7">
        <v>200</v>
      </c>
      <c r="B19" s="8">
        <v>201</v>
      </c>
      <c r="C19" s="7" t="s">
        <v>241</v>
      </c>
      <c r="D19" s="7" t="s">
        <v>240</v>
      </c>
      <c r="E19" s="7" t="s">
        <v>250</v>
      </c>
      <c r="F19" s="9" t="s">
        <v>251</v>
      </c>
      <c r="G19" s="10">
        <v>70.1</v>
      </c>
      <c r="H19" s="10">
        <v>80.25999999999999</v>
      </c>
      <c r="I19" s="10">
        <f t="shared" si="0"/>
        <v>74.16399999999999</v>
      </c>
      <c r="J19" s="14" t="s">
        <v>14</v>
      </c>
    </row>
    <row r="20" spans="1:10" ht="31.5" customHeight="1">
      <c r="A20" s="8">
        <v>201</v>
      </c>
      <c r="B20" s="8">
        <v>202</v>
      </c>
      <c r="C20" s="7" t="s">
        <v>248</v>
      </c>
      <c r="D20" s="7" t="s">
        <v>244</v>
      </c>
      <c r="E20" s="7" t="s">
        <v>252</v>
      </c>
      <c r="F20" s="9" t="s">
        <v>251</v>
      </c>
      <c r="G20" s="10">
        <v>65.8</v>
      </c>
      <c r="H20" s="10">
        <v>82.05999999999999</v>
      </c>
      <c r="I20" s="10">
        <f t="shared" si="0"/>
        <v>72.304</v>
      </c>
      <c r="J20" s="14" t="s">
        <v>18</v>
      </c>
    </row>
    <row r="21" spans="1:10" ht="31.5" customHeight="1">
      <c r="A21" s="7">
        <v>202</v>
      </c>
      <c r="B21" s="8">
        <v>203</v>
      </c>
      <c r="C21" s="7" t="s">
        <v>245</v>
      </c>
      <c r="D21" s="7" t="s">
        <v>247</v>
      </c>
      <c r="E21" s="7" t="s">
        <v>253</v>
      </c>
      <c r="F21" s="9" t="s">
        <v>251</v>
      </c>
      <c r="G21" s="10">
        <v>65.4</v>
      </c>
      <c r="H21" s="10">
        <v>81.75999999999999</v>
      </c>
      <c r="I21" s="10">
        <f t="shared" si="0"/>
        <v>71.944</v>
      </c>
      <c r="J21" s="14" t="s">
        <v>22</v>
      </c>
    </row>
    <row r="22" spans="8:11" ht="31.5" customHeight="1">
      <c r="H22" s="2"/>
      <c r="I22" s="15"/>
      <c r="J22"/>
      <c r="K22"/>
    </row>
  </sheetData>
  <sheetProtection/>
  <mergeCells count="1">
    <mergeCell ref="I1:J1"/>
  </mergeCells>
  <printOptions/>
  <pageMargins left="0.71" right="0.08" top="1.15" bottom="0.34" header="0.51" footer="0.14"/>
  <pageSetup horizontalDpi="600" verticalDpi="600" orientation="landscape" paperSize="9"/>
  <headerFooter alignWithMargins="0">
    <oddHeader>&amp;C&amp;"黑体"&amp;18&amp;B运城市2018年行政机关考试录用公务员
第二考场总成绩（下午）</oddHead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D1">
      <selection activeCell="F7" sqref="F7"/>
    </sheetView>
  </sheetViews>
  <sheetFormatPr defaultColWidth="9.00390625" defaultRowHeight="31.5" customHeight="1"/>
  <cols>
    <col min="1" max="2" width="9.00390625" style="0" hidden="1" customWidth="1"/>
    <col min="3" max="3" width="12.625" style="0" hidden="1" customWidth="1"/>
    <col min="4" max="5" width="12.625" style="0" customWidth="1"/>
    <col min="6" max="6" width="60.625" style="0" customWidth="1"/>
    <col min="7" max="9" width="9.625" style="1" customWidth="1"/>
    <col min="10" max="10" width="9.625" style="2" customWidth="1"/>
  </cols>
  <sheetData>
    <row r="1" spans="9:10" ht="31.5" customHeight="1">
      <c r="I1" s="11" t="s">
        <v>0</v>
      </c>
      <c r="J1" s="12"/>
    </row>
    <row r="2" spans="1:10" ht="31.5" customHeight="1">
      <c r="A2" s="3" t="s">
        <v>1</v>
      </c>
      <c r="B2" s="4" t="s">
        <v>2</v>
      </c>
      <c r="C2" s="4" t="s">
        <v>3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13" t="s">
        <v>9</v>
      </c>
    </row>
    <row r="3" spans="1:10" ht="31.5" customHeight="1">
      <c r="A3" s="7">
        <v>238</v>
      </c>
      <c r="B3" s="8">
        <v>240</v>
      </c>
      <c r="C3" s="7" t="s">
        <v>254</v>
      </c>
      <c r="D3" s="7" t="s">
        <v>255</v>
      </c>
      <c r="E3" s="7" t="s">
        <v>256</v>
      </c>
      <c r="F3" s="9" t="s">
        <v>257</v>
      </c>
      <c r="G3" s="10">
        <v>71.55</v>
      </c>
      <c r="H3" s="10">
        <v>85.76</v>
      </c>
      <c r="I3" s="10">
        <f aca="true" t="shared" si="0" ref="I3:I20">G3*0.6+H3*0.4</f>
        <v>77.23400000000001</v>
      </c>
      <c r="J3" s="14" t="s">
        <v>14</v>
      </c>
    </row>
    <row r="4" spans="1:10" ht="31.5" customHeight="1">
      <c r="A4" s="7">
        <v>239</v>
      </c>
      <c r="B4" s="8">
        <v>241</v>
      </c>
      <c r="C4" s="7" t="s">
        <v>258</v>
      </c>
      <c r="D4" s="7" t="s">
        <v>259</v>
      </c>
      <c r="E4" s="7" t="s">
        <v>260</v>
      </c>
      <c r="F4" s="9" t="s">
        <v>257</v>
      </c>
      <c r="G4" s="10">
        <v>68.1</v>
      </c>
      <c r="H4" s="10">
        <v>82.4</v>
      </c>
      <c r="I4" s="10">
        <f t="shared" si="0"/>
        <v>73.82</v>
      </c>
      <c r="J4" s="14" t="s">
        <v>18</v>
      </c>
    </row>
    <row r="5" spans="1:10" ht="31.5" customHeight="1">
      <c r="A5" s="8">
        <v>240</v>
      </c>
      <c r="B5" s="8">
        <v>242</v>
      </c>
      <c r="C5" s="7" t="s">
        <v>261</v>
      </c>
      <c r="D5" s="7" t="s">
        <v>262</v>
      </c>
      <c r="E5" s="7" t="s">
        <v>263</v>
      </c>
      <c r="F5" s="9" t="s">
        <v>257</v>
      </c>
      <c r="G5" s="10">
        <v>67.75</v>
      </c>
      <c r="H5" s="10" t="s">
        <v>74</v>
      </c>
      <c r="I5" s="10">
        <v>40.65</v>
      </c>
      <c r="J5" s="14" t="s">
        <v>22</v>
      </c>
    </row>
    <row r="6" spans="1:10" ht="31.5" customHeight="1">
      <c r="A6" s="8">
        <v>243</v>
      </c>
      <c r="B6" s="8">
        <v>243</v>
      </c>
      <c r="C6" s="7" t="s">
        <v>255</v>
      </c>
      <c r="D6" s="7" t="s">
        <v>254</v>
      </c>
      <c r="E6" s="7" t="s">
        <v>264</v>
      </c>
      <c r="F6" s="9" t="s">
        <v>265</v>
      </c>
      <c r="G6" s="10">
        <v>66.8</v>
      </c>
      <c r="H6" s="10">
        <v>83.9</v>
      </c>
      <c r="I6" s="10">
        <f t="shared" si="0"/>
        <v>73.64</v>
      </c>
      <c r="J6" s="14" t="s">
        <v>14</v>
      </c>
    </row>
    <row r="7" spans="1:10" ht="31.5" customHeight="1">
      <c r="A7" s="7">
        <v>244</v>
      </c>
      <c r="B7" s="8">
        <v>244</v>
      </c>
      <c r="C7" s="7" t="s">
        <v>259</v>
      </c>
      <c r="D7" s="7" t="s">
        <v>258</v>
      </c>
      <c r="E7" s="7" t="s">
        <v>266</v>
      </c>
      <c r="F7" s="9" t="s">
        <v>265</v>
      </c>
      <c r="G7" s="10">
        <v>64.8</v>
      </c>
      <c r="H7" s="10">
        <v>84.3</v>
      </c>
      <c r="I7" s="10">
        <f t="shared" si="0"/>
        <v>72.6</v>
      </c>
      <c r="J7" s="14" t="s">
        <v>18</v>
      </c>
    </row>
    <row r="8" spans="1:10" ht="31.5" customHeight="1">
      <c r="A8" s="7">
        <v>245</v>
      </c>
      <c r="B8" s="8">
        <v>245</v>
      </c>
      <c r="C8" s="7" t="s">
        <v>262</v>
      </c>
      <c r="D8" s="7" t="s">
        <v>261</v>
      </c>
      <c r="E8" s="7" t="s">
        <v>267</v>
      </c>
      <c r="F8" s="9" t="s">
        <v>265</v>
      </c>
      <c r="G8" s="10">
        <v>59.85</v>
      </c>
      <c r="H8" s="10">
        <v>82.1</v>
      </c>
      <c r="I8" s="10">
        <f t="shared" si="0"/>
        <v>68.75</v>
      </c>
      <c r="J8" s="14" t="s">
        <v>22</v>
      </c>
    </row>
    <row r="9" spans="1:10" ht="31.5" customHeight="1">
      <c r="A9" s="8">
        <v>246</v>
      </c>
      <c r="B9" s="8">
        <v>246</v>
      </c>
      <c r="C9" s="7">
        <v>92227040505</v>
      </c>
      <c r="D9" s="7">
        <v>92227040505</v>
      </c>
      <c r="E9" s="7" t="s">
        <v>268</v>
      </c>
      <c r="F9" s="7" t="s">
        <v>269</v>
      </c>
      <c r="G9" s="10">
        <v>69.19</v>
      </c>
      <c r="H9" s="10">
        <v>84.55999999999999</v>
      </c>
      <c r="I9" s="10">
        <f t="shared" si="0"/>
        <v>75.338</v>
      </c>
      <c r="J9" s="14" t="s">
        <v>14</v>
      </c>
    </row>
    <row r="10" spans="1:10" ht="31.5" customHeight="1">
      <c r="A10" s="7">
        <v>247</v>
      </c>
      <c r="B10" s="8">
        <v>247</v>
      </c>
      <c r="C10" s="7" t="s">
        <v>270</v>
      </c>
      <c r="D10" s="7" t="s">
        <v>270</v>
      </c>
      <c r="E10" s="7" t="s">
        <v>271</v>
      </c>
      <c r="F10" s="7" t="s">
        <v>269</v>
      </c>
      <c r="G10" s="10">
        <v>66.66</v>
      </c>
      <c r="H10" s="10">
        <v>83.12</v>
      </c>
      <c r="I10" s="10">
        <f t="shared" si="0"/>
        <v>73.244</v>
      </c>
      <c r="J10" s="14" t="s">
        <v>18</v>
      </c>
    </row>
    <row r="11" spans="1:10" ht="31.5" customHeight="1">
      <c r="A11" s="7">
        <v>248</v>
      </c>
      <c r="B11" s="8">
        <v>248</v>
      </c>
      <c r="C11" s="7" t="s">
        <v>272</v>
      </c>
      <c r="D11" s="7" t="s">
        <v>272</v>
      </c>
      <c r="E11" s="7" t="s">
        <v>273</v>
      </c>
      <c r="F11" s="7" t="s">
        <v>269</v>
      </c>
      <c r="G11" s="10">
        <v>65.55</v>
      </c>
      <c r="H11" s="10">
        <v>83.26</v>
      </c>
      <c r="I11" s="10">
        <f t="shared" si="0"/>
        <v>72.634</v>
      </c>
      <c r="J11" s="14" t="s">
        <v>22</v>
      </c>
    </row>
    <row r="12" spans="1:10" ht="31.5" customHeight="1">
      <c r="A12" s="8">
        <v>249</v>
      </c>
      <c r="B12" s="8">
        <v>249</v>
      </c>
      <c r="C12" s="7" t="s">
        <v>274</v>
      </c>
      <c r="D12" s="7" t="s">
        <v>274</v>
      </c>
      <c r="E12" s="7" t="s">
        <v>275</v>
      </c>
      <c r="F12" s="7" t="s">
        <v>269</v>
      </c>
      <c r="G12" s="10">
        <v>64.66</v>
      </c>
      <c r="H12" s="10">
        <v>83.94000000000001</v>
      </c>
      <c r="I12" s="10">
        <f t="shared" si="0"/>
        <v>72.37200000000001</v>
      </c>
      <c r="J12" s="14" t="s">
        <v>71</v>
      </c>
    </row>
    <row r="13" spans="1:10" ht="31.5" customHeight="1">
      <c r="A13" s="7">
        <v>250</v>
      </c>
      <c r="B13" s="8">
        <v>250</v>
      </c>
      <c r="C13" s="7" t="s">
        <v>276</v>
      </c>
      <c r="D13" s="7" t="s">
        <v>277</v>
      </c>
      <c r="E13" s="7" t="s">
        <v>278</v>
      </c>
      <c r="F13" s="7" t="s">
        <v>269</v>
      </c>
      <c r="G13" s="10">
        <v>64.32</v>
      </c>
      <c r="H13" s="10">
        <v>81.8</v>
      </c>
      <c r="I13" s="10">
        <f t="shared" si="0"/>
        <v>71.31199999999998</v>
      </c>
      <c r="J13" s="14" t="s">
        <v>75</v>
      </c>
    </row>
    <row r="14" spans="1:10" ht="31.5" customHeight="1">
      <c r="A14" s="7">
        <v>251</v>
      </c>
      <c r="B14" s="8">
        <v>251</v>
      </c>
      <c r="C14" s="7" t="s">
        <v>277</v>
      </c>
      <c r="D14" s="7" t="s">
        <v>276</v>
      </c>
      <c r="E14" s="7" t="s">
        <v>279</v>
      </c>
      <c r="F14" s="7" t="s">
        <v>269</v>
      </c>
      <c r="G14" s="10">
        <v>64.54</v>
      </c>
      <c r="H14" s="10">
        <v>79.4</v>
      </c>
      <c r="I14" s="10">
        <f t="shared" si="0"/>
        <v>70.48400000000001</v>
      </c>
      <c r="J14" s="14" t="s">
        <v>155</v>
      </c>
    </row>
    <row r="15" spans="1:10" ht="31.5" customHeight="1">
      <c r="A15" s="8">
        <v>252</v>
      </c>
      <c r="B15" s="8">
        <v>252</v>
      </c>
      <c r="C15" s="7" t="s">
        <v>280</v>
      </c>
      <c r="D15" s="7" t="s">
        <v>280</v>
      </c>
      <c r="E15" s="7" t="s">
        <v>281</v>
      </c>
      <c r="F15" s="7" t="s">
        <v>282</v>
      </c>
      <c r="G15" s="10">
        <v>66.42</v>
      </c>
      <c r="H15" s="10">
        <v>83</v>
      </c>
      <c r="I15" s="10">
        <f t="shared" si="0"/>
        <v>73.05199999999999</v>
      </c>
      <c r="J15" s="14" t="s">
        <v>14</v>
      </c>
    </row>
    <row r="16" spans="1:10" ht="31.5" customHeight="1">
      <c r="A16" s="7">
        <v>253</v>
      </c>
      <c r="B16" s="8">
        <v>253</v>
      </c>
      <c r="C16" s="7" t="s">
        <v>283</v>
      </c>
      <c r="D16" s="7" t="s">
        <v>283</v>
      </c>
      <c r="E16" s="7" t="s">
        <v>284</v>
      </c>
      <c r="F16" s="7" t="s">
        <v>282</v>
      </c>
      <c r="G16" s="10">
        <v>64.54</v>
      </c>
      <c r="H16" s="10">
        <v>85.5</v>
      </c>
      <c r="I16" s="10">
        <f t="shared" si="0"/>
        <v>72.924</v>
      </c>
      <c r="J16" s="14" t="s">
        <v>18</v>
      </c>
    </row>
    <row r="17" spans="1:10" ht="31.5" customHeight="1">
      <c r="A17" s="7">
        <v>254</v>
      </c>
      <c r="B17" s="8">
        <v>254</v>
      </c>
      <c r="C17" s="7" t="s">
        <v>285</v>
      </c>
      <c r="D17" s="7" t="s">
        <v>285</v>
      </c>
      <c r="E17" s="7" t="s">
        <v>286</v>
      </c>
      <c r="F17" s="7" t="s">
        <v>282</v>
      </c>
      <c r="G17" s="10">
        <v>61.88</v>
      </c>
      <c r="H17" s="10">
        <v>84.3</v>
      </c>
      <c r="I17" s="10">
        <f t="shared" si="0"/>
        <v>70.848</v>
      </c>
      <c r="J17" s="14" t="s">
        <v>22</v>
      </c>
    </row>
    <row r="18" spans="1:10" ht="31.5" customHeight="1">
      <c r="A18" s="8">
        <v>255</v>
      </c>
      <c r="B18" s="8">
        <v>255</v>
      </c>
      <c r="C18" s="7" t="s">
        <v>287</v>
      </c>
      <c r="D18" s="7" t="s">
        <v>287</v>
      </c>
      <c r="E18" s="7" t="s">
        <v>288</v>
      </c>
      <c r="F18" s="7" t="s">
        <v>282</v>
      </c>
      <c r="G18" s="10">
        <v>61.58</v>
      </c>
      <c r="H18" s="10">
        <v>83.24</v>
      </c>
      <c r="I18" s="10">
        <f t="shared" si="0"/>
        <v>70.244</v>
      </c>
      <c r="J18" s="14" t="s">
        <v>71</v>
      </c>
    </row>
    <row r="19" spans="1:10" ht="31.5" customHeight="1">
      <c r="A19" s="7">
        <v>256</v>
      </c>
      <c r="B19" s="8">
        <v>256</v>
      </c>
      <c r="C19" s="7" t="s">
        <v>289</v>
      </c>
      <c r="D19" s="7" t="s">
        <v>290</v>
      </c>
      <c r="E19" s="7" t="s">
        <v>291</v>
      </c>
      <c r="F19" s="7" t="s">
        <v>282</v>
      </c>
      <c r="G19" s="10">
        <v>61.2</v>
      </c>
      <c r="H19" s="10">
        <v>83.7</v>
      </c>
      <c r="I19" s="10">
        <f t="shared" si="0"/>
        <v>70.2</v>
      </c>
      <c r="J19" s="14" t="s">
        <v>75</v>
      </c>
    </row>
    <row r="20" spans="1:10" ht="31.5" customHeight="1">
      <c r="A20" s="7">
        <v>257</v>
      </c>
      <c r="B20" s="8">
        <v>257</v>
      </c>
      <c r="C20" s="7" t="s">
        <v>290</v>
      </c>
      <c r="D20" s="7" t="s">
        <v>289</v>
      </c>
      <c r="E20" s="7" t="s">
        <v>292</v>
      </c>
      <c r="F20" s="7" t="s">
        <v>282</v>
      </c>
      <c r="G20" s="10">
        <v>61.2</v>
      </c>
      <c r="H20" s="10">
        <v>81.1</v>
      </c>
      <c r="I20" s="10">
        <f t="shared" si="0"/>
        <v>69.16</v>
      </c>
      <c r="J20" s="14" t="s">
        <v>155</v>
      </c>
    </row>
    <row r="21" spans="8:10" ht="31.5" customHeight="1">
      <c r="H21" s="2"/>
      <c r="I21" s="15"/>
      <c r="J21"/>
    </row>
    <row r="22" spans="8:10" ht="31.5" customHeight="1">
      <c r="H22" s="2"/>
      <c r="I22" s="15"/>
      <c r="J22"/>
    </row>
  </sheetData>
  <sheetProtection/>
  <mergeCells count="1">
    <mergeCell ref="I1:J1"/>
  </mergeCells>
  <printOptions/>
  <pageMargins left="0.79" right="0.16" top="1.18" bottom="0.63" header="0.51" footer="0.51"/>
  <pageSetup horizontalDpi="600" verticalDpi="600" orientation="landscape" paperSize="9"/>
  <headerFooter alignWithMargins="0">
    <oddHeader>&amp;C&amp;"黑体"&amp;18&amp;B运城市2018年行政机关考试录用公务员
第一考场总成绩（下午）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Administrator</cp:lastModifiedBy>
  <cp:lastPrinted>2018-07-29T09:45:16Z</cp:lastPrinted>
  <dcterms:created xsi:type="dcterms:W3CDTF">2018-07-28T22:57:08Z</dcterms:created>
  <dcterms:modified xsi:type="dcterms:W3CDTF">2018-07-29T09:54:15Z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