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'Sheet1'!$A$2:$IV$41</definedName>
  </definedNames>
  <calcPr fullCalcOnLoad="1"/>
</workbook>
</file>

<file path=xl/sharedStrings.xml><?xml version="1.0" encoding="utf-8"?>
<sst xmlns="http://schemas.openxmlformats.org/spreadsheetml/2006/main" count="192" uniqueCount="109">
  <si>
    <t>运城市中医医院2023年公开招聘工作人员面试成绩、总成绩
及进入体检环节名单</t>
  </si>
  <si>
    <t>序号</t>
  </si>
  <si>
    <t>经费来源</t>
  </si>
  <si>
    <t>姓 名</t>
  </si>
  <si>
    <t>准考证号</t>
  </si>
  <si>
    <t>报考岗位</t>
  </si>
  <si>
    <t>岗位招聘人数</t>
  </si>
  <si>
    <t>笔试成绩</t>
  </si>
  <si>
    <t>笔试占比60%</t>
  </si>
  <si>
    <t>面试成绩</t>
  </si>
  <si>
    <t>面试占比40%</t>
  </si>
  <si>
    <t>总成绩成绩</t>
  </si>
  <si>
    <t>排名</t>
  </si>
  <si>
    <t>是否进入体检</t>
  </si>
  <si>
    <t>差额</t>
  </si>
  <si>
    <t>王梦秋</t>
  </si>
  <si>
    <t>20230100213</t>
  </si>
  <si>
    <t>肺病科医师</t>
  </si>
  <si>
    <t>进入体检环节</t>
  </si>
  <si>
    <t>师琳</t>
  </si>
  <si>
    <t>20230100130</t>
  </si>
  <si>
    <t>妇科医师</t>
  </si>
  <si>
    <t>宋学芳</t>
  </si>
  <si>
    <t>20230100201</t>
  </si>
  <si>
    <t>缺考</t>
  </si>
  <si>
    <t>郭慧勤</t>
  </si>
  <si>
    <t>20230100129</t>
  </si>
  <si>
    <t>郭晓波</t>
  </si>
  <si>
    <t>20230100124</t>
  </si>
  <si>
    <t>骨伤科医师</t>
  </si>
  <si>
    <t>张志敏</t>
  </si>
  <si>
    <t>20230100125</t>
  </si>
  <si>
    <t>苏萧洒</t>
  </si>
  <si>
    <t>20230100126</t>
  </si>
  <si>
    <t>急诊科医师</t>
  </si>
  <si>
    <t>刘昆</t>
  </si>
  <si>
    <t>康复科医师</t>
  </si>
  <si>
    <t>李泽芳</t>
  </si>
  <si>
    <t>20230100117</t>
  </si>
  <si>
    <t>吉猛</t>
  </si>
  <si>
    <t>20230100115</t>
  </si>
  <si>
    <t>宋盛国</t>
  </si>
  <si>
    <t>20230100226</t>
  </si>
  <si>
    <t>科研人员</t>
  </si>
  <si>
    <t>王铭</t>
  </si>
  <si>
    <t>20230100227</t>
  </si>
  <si>
    <t>刘婕</t>
  </si>
  <si>
    <t>20230100219</t>
  </si>
  <si>
    <t>口腔科医师</t>
  </si>
  <si>
    <t>宁坤</t>
  </si>
  <si>
    <t>20230100220</t>
  </si>
  <si>
    <t>李敏</t>
  </si>
  <si>
    <t>20230100218</t>
  </si>
  <si>
    <t>吕蕾晶</t>
  </si>
  <si>
    <t>20230100105</t>
  </si>
  <si>
    <t>脑病科医师</t>
  </si>
  <si>
    <t>周泽芳</t>
  </si>
  <si>
    <t>20230100109</t>
  </si>
  <si>
    <t>石凯强</t>
  </si>
  <si>
    <t>20230100203</t>
  </si>
  <si>
    <t>内科医师</t>
  </si>
  <si>
    <t>吴晓诚</t>
  </si>
  <si>
    <t>20230100204</t>
  </si>
  <si>
    <r>
      <t>姚</t>
    </r>
    <r>
      <rPr>
        <sz val="12"/>
        <rFont val="宋体"/>
        <family val="0"/>
      </rPr>
      <t>龑</t>
    </r>
    <r>
      <rPr>
        <sz val="12"/>
        <rFont val="仿宋_GB2312"/>
        <family val="3"/>
      </rPr>
      <t>茹</t>
    </r>
  </si>
  <si>
    <t>20230100205</t>
  </si>
  <si>
    <t>张璞</t>
  </si>
  <si>
    <t>20230100207</t>
  </si>
  <si>
    <t>胡元</t>
  </si>
  <si>
    <t>20230100202</t>
  </si>
  <si>
    <t>余雅琴</t>
  </si>
  <si>
    <t>20230100206</t>
  </si>
  <si>
    <t>阮雅敏</t>
  </si>
  <si>
    <t>20230100216</t>
  </si>
  <si>
    <t>皮肤科医师</t>
  </si>
  <si>
    <t>白慧荣</t>
  </si>
  <si>
    <t>20230100214</t>
  </si>
  <si>
    <t>王婷</t>
  </si>
  <si>
    <t>20230100209</t>
  </si>
  <si>
    <t>心病科医师</t>
  </si>
  <si>
    <t>冯浩东</t>
  </si>
  <si>
    <t>20230100303</t>
  </si>
  <si>
    <t>行政人员1</t>
  </si>
  <si>
    <t>孟欣玉</t>
  </si>
  <si>
    <t>20230100304</t>
  </si>
  <si>
    <t>蔡雨彤</t>
  </si>
  <si>
    <t>20230100301</t>
  </si>
  <si>
    <t>张雨晴</t>
  </si>
  <si>
    <t>20230100413</t>
  </si>
  <si>
    <t>行政人员3</t>
  </si>
  <si>
    <t>段鑫达</t>
  </si>
  <si>
    <t>20230100307</t>
  </si>
  <si>
    <t>丁林月</t>
  </si>
  <si>
    <t>张辉</t>
  </si>
  <si>
    <t>20230100114</t>
  </si>
  <si>
    <t>血液科医师</t>
  </si>
  <si>
    <t>张琪</t>
  </si>
  <si>
    <t>20230100222</t>
  </si>
  <si>
    <t>药剂师</t>
  </si>
  <si>
    <t>吴甜</t>
  </si>
  <si>
    <t>20230100221</t>
  </si>
  <si>
    <t>郭晓玲</t>
  </si>
  <si>
    <t>20230100224</t>
  </si>
  <si>
    <t>申娜</t>
  </si>
  <si>
    <t>20230100112</t>
  </si>
  <si>
    <t>肿瘤科医师</t>
  </si>
  <si>
    <t>尚可</t>
  </si>
  <si>
    <t>20230100111</t>
  </si>
  <si>
    <t>张雅琦</t>
  </si>
  <si>
    <t>20230100113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</si>
</sst>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="85" zoomScaleNormal="85" zoomScaleSheetLayoutView="100" workbookViewId="0" topLeftCell="A1">
      <selection activeCell="P13" sqref="P13"/>
    </sheetView>
  </sheetViews>
  <sheetFormatPr defaultColWidth="8.75390625" defaultRowHeight="14.25"/>
  <cols>
    <col min="1" max="1" width="6.875" style="4" customWidth="1"/>
    <col min="2" max="2" width="9.375" style="1" customWidth="1"/>
    <col min="3" max="3" width="9.125" style="1" customWidth="1"/>
    <col min="4" max="4" width="12.625" style="1" customWidth="1"/>
    <col min="5" max="5" width="11.50390625" style="1" customWidth="1"/>
    <col min="6" max="6" width="10.625" style="1" customWidth="1"/>
    <col min="7" max="7" width="9.375" style="1" customWidth="1"/>
    <col min="8" max="8" width="10.75390625" style="5" hidden="1" customWidth="1"/>
    <col min="9" max="9" width="10.75390625" style="1" customWidth="1"/>
    <col min="10" max="10" width="10.75390625" style="5" hidden="1" customWidth="1"/>
    <col min="11" max="11" width="11.50390625" style="5" customWidth="1"/>
    <col min="12" max="12" width="6.375" style="1" customWidth="1"/>
    <col min="13" max="13" width="18.625" style="1" customWidth="1"/>
    <col min="14" max="29" width="9.00390625" style="1" bestFit="1" customWidth="1"/>
    <col min="30" max="221" width="8.75390625" style="1" customWidth="1"/>
    <col min="222" max="240" width="9.00390625" style="1" bestFit="1" customWidth="1"/>
    <col min="241" max="252" width="9.00390625" style="4" bestFit="1" customWidth="1"/>
    <col min="253" max="16384" width="8.75390625" style="4" customWidth="1"/>
  </cols>
  <sheetData>
    <row r="1" spans="1:13" s="1" customFormat="1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56" s="2" customFormat="1" ht="46.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0" t="s">
        <v>9</v>
      </c>
      <c r="J2" s="12" t="s">
        <v>10</v>
      </c>
      <c r="K2" s="19" t="s">
        <v>11</v>
      </c>
      <c r="L2" s="10" t="s">
        <v>12</v>
      </c>
      <c r="M2" s="20" t="s">
        <v>13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5"/>
      <c r="IU2" s="25"/>
      <c r="IV2" s="25"/>
    </row>
    <row r="3" spans="1:256" s="3" customFormat="1" ht="34.5" customHeight="1">
      <c r="A3" s="13">
        <v>1</v>
      </c>
      <c r="B3" s="13" t="s">
        <v>14</v>
      </c>
      <c r="C3" s="14" t="s">
        <v>15</v>
      </c>
      <c r="D3" s="14" t="s">
        <v>16</v>
      </c>
      <c r="E3" s="14" t="s">
        <v>17</v>
      </c>
      <c r="F3" s="15">
        <v>1</v>
      </c>
      <c r="G3" s="16">
        <v>68.37</v>
      </c>
      <c r="H3" s="17">
        <v>41.022</v>
      </c>
      <c r="I3" s="16">
        <v>81.36</v>
      </c>
      <c r="J3" s="17">
        <v>32.544</v>
      </c>
      <c r="K3" s="17">
        <f>G3*0.6+I3*0.4</f>
        <v>73.566</v>
      </c>
      <c r="L3" s="16">
        <v>1</v>
      </c>
      <c r="M3" s="22" t="s">
        <v>18</v>
      </c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s="3" customFormat="1" ht="34.5" customHeight="1">
      <c r="A4" s="13">
        <v>2</v>
      </c>
      <c r="B4" s="13" t="s">
        <v>14</v>
      </c>
      <c r="C4" s="14" t="s">
        <v>19</v>
      </c>
      <c r="D4" s="18" t="s">
        <v>20</v>
      </c>
      <c r="E4" s="14" t="s">
        <v>21</v>
      </c>
      <c r="F4" s="15">
        <v>1</v>
      </c>
      <c r="G4" s="16">
        <v>75.42</v>
      </c>
      <c r="H4" s="17">
        <v>45.252</v>
      </c>
      <c r="I4" s="16">
        <v>79.32</v>
      </c>
      <c r="J4" s="17">
        <v>31.727999999999998</v>
      </c>
      <c r="K4" s="17">
        <f>G4*0.6+I4*0.4</f>
        <v>76.98</v>
      </c>
      <c r="L4" s="16">
        <v>1</v>
      </c>
      <c r="M4" s="22" t="s">
        <v>18</v>
      </c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3" customFormat="1" ht="34.5" customHeight="1">
      <c r="A5" s="13">
        <v>3</v>
      </c>
      <c r="B5" s="13" t="s">
        <v>14</v>
      </c>
      <c r="C5" s="14" t="s">
        <v>22</v>
      </c>
      <c r="D5" s="14" t="s">
        <v>23</v>
      </c>
      <c r="E5" s="14" t="s">
        <v>21</v>
      </c>
      <c r="F5" s="15">
        <v>1</v>
      </c>
      <c r="G5" s="16">
        <v>72.35</v>
      </c>
      <c r="H5" s="17">
        <v>43.41</v>
      </c>
      <c r="I5" s="22" t="s">
        <v>24</v>
      </c>
      <c r="J5" s="17"/>
      <c r="K5" s="17"/>
      <c r="L5" s="16"/>
      <c r="M5" s="16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3" customFormat="1" ht="34.5" customHeight="1">
      <c r="A6" s="13">
        <v>4</v>
      </c>
      <c r="B6" s="13" t="s">
        <v>14</v>
      </c>
      <c r="C6" s="14" t="s">
        <v>25</v>
      </c>
      <c r="D6" s="14" t="s">
        <v>26</v>
      </c>
      <c r="E6" s="14" t="s">
        <v>21</v>
      </c>
      <c r="F6" s="15">
        <v>1</v>
      </c>
      <c r="G6" s="16">
        <v>63.25</v>
      </c>
      <c r="H6" s="17">
        <v>37.949999999999996</v>
      </c>
      <c r="I6" s="22" t="s">
        <v>24</v>
      </c>
      <c r="J6" s="17"/>
      <c r="K6" s="17"/>
      <c r="L6" s="16"/>
      <c r="M6" s="16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3" customFormat="1" ht="34.5" customHeight="1">
      <c r="A7" s="13">
        <v>5</v>
      </c>
      <c r="B7" s="13" t="s">
        <v>14</v>
      </c>
      <c r="C7" s="14" t="s">
        <v>27</v>
      </c>
      <c r="D7" s="14" t="s">
        <v>28</v>
      </c>
      <c r="E7" s="14" t="s">
        <v>29</v>
      </c>
      <c r="F7" s="15">
        <v>1</v>
      </c>
      <c r="G7" s="16">
        <v>67.13</v>
      </c>
      <c r="H7" s="17">
        <v>40.278</v>
      </c>
      <c r="I7" s="16">
        <v>78.56</v>
      </c>
      <c r="J7" s="17">
        <v>31.424000000000003</v>
      </c>
      <c r="K7" s="17">
        <f aca="true" t="shared" si="0" ref="K5:K39">G7*0.6+I7*0.4</f>
        <v>71.702</v>
      </c>
      <c r="L7" s="16">
        <v>1</v>
      </c>
      <c r="M7" s="22" t="s">
        <v>18</v>
      </c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3" customFormat="1" ht="34.5" customHeight="1">
      <c r="A8" s="13">
        <v>6</v>
      </c>
      <c r="B8" s="13" t="s">
        <v>14</v>
      </c>
      <c r="C8" s="14" t="s">
        <v>30</v>
      </c>
      <c r="D8" s="14" t="s">
        <v>31</v>
      </c>
      <c r="E8" s="14" t="s">
        <v>29</v>
      </c>
      <c r="F8" s="15">
        <v>1</v>
      </c>
      <c r="G8" s="16">
        <v>69.78</v>
      </c>
      <c r="H8" s="17">
        <v>41.868</v>
      </c>
      <c r="I8" s="22" t="s">
        <v>24</v>
      </c>
      <c r="J8" s="17"/>
      <c r="K8" s="17"/>
      <c r="L8" s="16"/>
      <c r="M8" s="16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3" customFormat="1" ht="34.5" customHeight="1">
      <c r="A9" s="13">
        <v>7</v>
      </c>
      <c r="B9" s="13" t="s">
        <v>14</v>
      </c>
      <c r="C9" s="14" t="s">
        <v>32</v>
      </c>
      <c r="D9" s="14" t="s">
        <v>33</v>
      </c>
      <c r="E9" s="14" t="s">
        <v>34</v>
      </c>
      <c r="F9" s="15">
        <v>1</v>
      </c>
      <c r="G9" s="16">
        <v>64.38</v>
      </c>
      <c r="H9" s="17">
        <v>38.62799999999999</v>
      </c>
      <c r="I9" s="16">
        <v>83.68</v>
      </c>
      <c r="J9" s="17">
        <v>33.472</v>
      </c>
      <c r="K9" s="17">
        <f t="shared" si="0"/>
        <v>72.1</v>
      </c>
      <c r="L9" s="16">
        <v>1</v>
      </c>
      <c r="M9" s="22" t="s">
        <v>18</v>
      </c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3" customFormat="1" ht="34.5" customHeight="1">
      <c r="A10" s="13">
        <v>8</v>
      </c>
      <c r="B10" s="13" t="s">
        <v>14</v>
      </c>
      <c r="C10" s="14" t="s">
        <v>35</v>
      </c>
      <c r="D10" s="14">
        <v>20230100118</v>
      </c>
      <c r="E10" s="14" t="s">
        <v>36</v>
      </c>
      <c r="F10" s="15">
        <v>1</v>
      </c>
      <c r="G10" s="16">
        <v>79.9</v>
      </c>
      <c r="H10" s="17">
        <v>47.940000000000005</v>
      </c>
      <c r="I10" s="16">
        <v>81.02</v>
      </c>
      <c r="J10" s="17">
        <v>32.408</v>
      </c>
      <c r="K10" s="17">
        <f t="shared" si="0"/>
        <v>80.34800000000001</v>
      </c>
      <c r="L10" s="16">
        <v>1</v>
      </c>
      <c r="M10" s="22" t="s">
        <v>18</v>
      </c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3" customFormat="1" ht="34.5" customHeight="1">
      <c r="A11" s="13">
        <v>9</v>
      </c>
      <c r="B11" s="13" t="s">
        <v>14</v>
      </c>
      <c r="C11" s="14" t="s">
        <v>37</v>
      </c>
      <c r="D11" s="14" t="s">
        <v>38</v>
      </c>
      <c r="E11" s="14" t="s">
        <v>36</v>
      </c>
      <c r="F11" s="15">
        <v>1</v>
      </c>
      <c r="G11" s="16">
        <v>78.06</v>
      </c>
      <c r="H11" s="17">
        <v>46.836</v>
      </c>
      <c r="I11" s="16">
        <v>83.42</v>
      </c>
      <c r="J11" s="17">
        <v>33.368</v>
      </c>
      <c r="K11" s="17">
        <f t="shared" si="0"/>
        <v>80.20400000000001</v>
      </c>
      <c r="L11" s="16">
        <v>2</v>
      </c>
      <c r="M11" s="16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3" customFormat="1" ht="34.5" customHeight="1">
      <c r="A12" s="13">
        <v>10</v>
      </c>
      <c r="B12" s="13" t="s">
        <v>14</v>
      </c>
      <c r="C12" s="14" t="s">
        <v>39</v>
      </c>
      <c r="D12" s="14" t="s">
        <v>40</v>
      </c>
      <c r="E12" s="14" t="s">
        <v>36</v>
      </c>
      <c r="F12" s="15">
        <v>1</v>
      </c>
      <c r="G12" s="16">
        <v>73.27</v>
      </c>
      <c r="H12" s="17">
        <v>43.961999999999996</v>
      </c>
      <c r="I12" s="16">
        <v>79.6</v>
      </c>
      <c r="J12" s="17">
        <v>31.84</v>
      </c>
      <c r="K12" s="17">
        <f t="shared" si="0"/>
        <v>75.80199999999999</v>
      </c>
      <c r="L12" s="16">
        <v>3</v>
      </c>
      <c r="M12" s="16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3" customFormat="1" ht="34.5" customHeight="1">
      <c r="A13" s="13">
        <v>11</v>
      </c>
      <c r="B13" s="13" t="s">
        <v>14</v>
      </c>
      <c r="C13" s="14" t="s">
        <v>41</v>
      </c>
      <c r="D13" s="14" t="s">
        <v>42</v>
      </c>
      <c r="E13" s="14" t="s">
        <v>43</v>
      </c>
      <c r="F13" s="15">
        <v>1</v>
      </c>
      <c r="G13" s="16">
        <v>72.43</v>
      </c>
      <c r="H13" s="17">
        <v>43.458000000000006</v>
      </c>
      <c r="I13" s="16">
        <v>83.5</v>
      </c>
      <c r="J13" s="17">
        <v>33.4</v>
      </c>
      <c r="K13" s="17">
        <f t="shared" si="0"/>
        <v>76.858</v>
      </c>
      <c r="L13" s="16">
        <v>1</v>
      </c>
      <c r="M13" s="22" t="s">
        <v>18</v>
      </c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3" customFormat="1" ht="34.5" customHeight="1">
      <c r="A14" s="13">
        <v>12</v>
      </c>
      <c r="B14" s="13" t="s">
        <v>14</v>
      </c>
      <c r="C14" s="14" t="s">
        <v>44</v>
      </c>
      <c r="D14" s="14" t="s">
        <v>45</v>
      </c>
      <c r="E14" s="14" t="s">
        <v>43</v>
      </c>
      <c r="F14" s="15">
        <v>1</v>
      </c>
      <c r="G14" s="16">
        <v>67.55</v>
      </c>
      <c r="H14" s="17">
        <v>40.529999999999994</v>
      </c>
      <c r="I14" s="16">
        <v>81.38</v>
      </c>
      <c r="J14" s="17">
        <v>32.552</v>
      </c>
      <c r="K14" s="17">
        <f t="shared" si="0"/>
        <v>73.082</v>
      </c>
      <c r="L14" s="16">
        <v>2</v>
      </c>
      <c r="M14" s="16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3" customFormat="1" ht="34.5" customHeight="1">
      <c r="A15" s="13">
        <v>13</v>
      </c>
      <c r="B15" s="13" t="s">
        <v>14</v>
      </c>
      <c r="C15" s="14" t="s">
        <v>46</v>
      </c>
      <c r="D15" s="14" t="s">
        <v>47</v>
      </c>
      <c r="E15" s="14" t="s">
        <v>48</v>
      </c>
      <c r="F15" s="15">
        <v>1</v>
      </c>
      <c r="G15" s="16">
        <v>62.42</v>
      </c>
      <c r="H15" s="17">
        <v>37.452</v>
      </c>
      <c r="I15" s="16">
        <v>78.44</v>
      </c>
      <c r="J15" s="17">
        <v>31.376</v>
      </c>
      <c r="K15" s="17">
        <f t="shared" si="0"/>
        <v>68.828</v>
      </c>
      <c r="L15" s="16">
        <v>1</v>
      </c>
      <c r="M15" s="22" t="s">
        <v>18</v>
      </c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3" customFormat="1" ht="34.5" customHeight="1">
      <c r="A16" s="13">
        <v>14</v>
      </c>
      <c r="B16" s="13" t="s">
        <v>14</v>
      </c>
      <c r="C16" s="14" t="s">
        <v>49</v>
      </c>
      <c r="D16" s="14" t="s">
        <v>50</v>
      </c>
      <c r="E16" s="14" t="s">
        <v>48</v>
      </c>
      <c r="F16" s="15">
        <v>1</v>
      </c>
      <c r="G16" s="16">
        <v>54.29</v>
      </c>
      <c r="H16" s="17">
        <v>32.574</v>
      </c>
      <c r="I16" s="16">
        <v>84.72</v>
      </c>
      <c r="J16" s="17">
        <v>33.888</v>
      </c>
      <c r="K16" s="17">
        <f t="shared" si="0"/>
        <v>66.46199999999999</v>
      </c>
      <c r="L16" s="16">
        <v>2</v>
      </c>
      <c r="M16" s="16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3" customFormat="1" ht="34.5" customHeight="1">
      <c r="A17" s="13">
        <v>15</v>
      </c>
      <c r="B17" s="13" t="s">
        <v>14</v>
      </c>
      <c r="C17" s="14" t="s">
        <v>51</v>
      </c>
      <c r="D17" s="14" t="s">
        <v>52</v>
      </c>
      <c r="E17" s="14" t="s">
        <v>48</v>
      </c>
      <c r="F17" s="15">
        <v>1</v>
      </c>
      <c r="G17" s="16">
        <v>54.87</v>
      </c>
      <c r="H17" s="17">
        <v>32.922</v>
      </c>
      <c r="I17" s="16">
        <v>77.92</v>
      </c>
      <c r="J17" s="17">
        <v>31.168000000000003</v>
      </c>
      <c r="K17" s="17">
        <f t="shared" si="0"/>
        <v>64.09</v>
      </c>
      <c r="L17" s="16">
        <v>3</v>
      </c>
      <c r="M17" s="16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3" customFormat="1" ht="34.5" customHeight="1">
      <c r="A18" s="13">
        <v>16</v>
      </c>
      <c r="B18" s="13" t="s">
        <v>14</v>
      </c>
      <c r="C18" s="13" t="s">
        <v>53</v>
      </c>
      <c r="D18" s="13" t="s">
        <v>54</v>
      </c>
      <c r="E18" s="13" t="s">
        <v>55</v>
      </c>
      <c r="F18" s="15">
        <v>1</v>
      </c>
      <c r="G18" s="16">
        <v>69.98</v>
      </c>
      <c r="H18" s="17">
        <v>41.988</v>
      </c>
      <c r="I18" s="16">
        <v>85.84</v>
      </c>
      <c r="J18" s="17">
        <v>34.336000000000006</v>
      </c>
      <c r="K18" s="17">
        <f t="shared" si="0"/>
        <v>76.32400000000001</v>
      </c>
      <c r="L18" s="16">
        <v>1</v>
      </c>
      <c r="M18" s="22" t="s">
        <v>18</v>
      </c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3" customFormat="1" ht="34.5" customHeight="1">
      <c r="A19" s="13">
        <v>17</v>
      </c>
      <c r="B19" s="13" t="s">
        <v>14</v>
      </c>
      <c r="C19" s="13" t="s">
        <v>56</v>
      </c>
      <c r="D19" s="13" t="s">
        <v>57</v>
      </c>
      <c r="E19" s="13" t="s">
        <v>55</v>
      </c>
      <c r="F19" s="15">
        <v>1</v>
      </c>
      <c r="G19" s="16">
        <v>69.26</v>
      </c>
      <c r="H19" s="17">
        <v>41.556000000000004</v>
      </c>
      <c r="I19" s="16">
        <v>79.28</v>
      </c>
      <c r="J19" s="17">
        <v>31.712000000000003</v>
      </c>
      <c r="K19" s="17">
        <f t="shared" si="0"/>
        <v>73.268</v>
      </c>
      <c r="L19" s="16">
        <v>2</v>
      </c>
      <c r="M19" s="16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3" customFormat="1" ht="34.5" customHeight="1">
      <c r="A20" s="13">
        <v>18</v>
      </c>
      <c r="B20" s="13" t="s">
        <v>14</v>
      </c>
      <c r="C20" s="13" t="s">
        <v>58</v>
      </c>
      <c r="D20" s="14" t="s">
        <v>59</v>
      </c>
      <c r="E20" s="14" t="s">
        <v>60</v>
      </c>
      <c r="F20" s="15">
        <v>2</v>
      </c>
      <c r="G20" s="16">
        <v>76.52</v>
      </c>
      <c r="H20" s="17">
        <v>45.912</v>
      </c>
      <c r="I20" s="16">
        <v>80.22</v>
      </c>
      <c r="J20" s="17">
        <v>32.088</v>
      </c>
      <c r="K20" s="17">
        <f t="shared" si="0"/>
        <v>78</v>
      </c>
      <c r="L20" s="16">
        <v>1</v>
      </c>
      <c r="M20" s="22" t="s">
        <v>18</v>
      </c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3" customFormat="1" ht="34.5" customHeight="1">
      <c r="A21" s="13">
        <v>19</v>
      </c>
      <c r="B21" s="13" t="s">
        <v>14</v>
      </c>
      <c r="C21" s="13" t="s">
        <v>61</v>
      </c>
      <c r="D21" s="14" t="s">
        <v>62</v>
      </c>
      <c r="E21" s="14" t="s">
        <v>60</v>
      </c>
      <c r="F21" s="15">
        <v>2</v>
      </c>
      <c r="G21" s="16">
        <v>71.32</v>
      </c>
      <c r="H21" s="17">
        <v>42.791999999999994</v>
      </c>
      <c r="I21" s="16">
        <v>83.28</v>
      </c>
      <c r="J21" s="17">
        <v>33.312000000000005</v>
      </c>
      <c r="K21" s="17">
        <f t="shared" si="0"/>
        <v>76.104</v>
      </c>
      <c r="L21" s="16">
        <v>2</v>
      </c>
      <c r="M21" s="22" t="s">
        <v>18</v>
      </c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3" customFormat="1" ht="34.5" customHeight="1">
      <c r="A22" s="13">
        <v>20</v>
      </c>
      <c r="B22" s="13" t="s">
        <v>14</v>
      </c>
      <c r="C22" s="13" t="s">
        <v>63</v>
      </c>
      <c r="D22" s="14" t="s">
        <v>64</v>
      </c>
      <c r="E22" s="14" t="s">
        <v>60</v>
      </c>
      <c r="F22" s="15">
        <v>2</v>
      </c>
      <c r="G22" s="16">
        <v>70.72</v>
      </c>
      <c r="H22" s="17">
        <v>42.431999999999995</v>
      </c>
      <c r="I22" s="16">
        <v>83.98</v>
      </c>
      <c r="J22" s="17">
        <v>33.592000000000006</v>
      </c>
      <c r="K22" s="17">
        <f t="shared" si="0"/>
        <v>76.024</v>
      </c>
      <c r="L22" s="16">
        <v>3</v>
      </c>
      <c r="M22" s="16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3" customFormat="1" ht="34.5" customHeight="1">
      <c r="A23" s="13">
        <v>21</v>
      </c>
      <c r="B23" s="13" t="s">
        <v>14</v>
      </c>
      <c r="C23" s="13" t="s">
        <v>65</v>
      </c>
      <c r="D23" s="14" t="s">
        <v>66</v>
      </c>
      <c r="E23" s="14" t="s">
        <v>60</v>
      </c>
      <c r="F23" s="15">
        <v>2</v>
      </c>
      <c r="G23" s="16">
        <v>72.74</v>
      </c>
      <c r="H23" s="17">
        <v>43.644</v>
      </c>
      <c r="I23" s="16">
        <v>78.42</v>
      </c>
      <c r="J23" s="17">
        <v>31.368000000000002</v>
      </c>
      <c r="K23" s="17">
        <f t="shared" si="0"/>
        <v>75.012</v>
      </c>
      <c r="L23" s="16">
        <v>4</v>
      </c>
      <c r="M23" s="16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3" customFormat="1" ht="34.5" customHeight="1">
      <c r="A24" s="13">
        <v>22</v>
      </c>
      <c r="B24" s="13" t="s">
        <v>14</v>
      </c>
      <c r="C24" s="13" t="s">
        <v>67</v>
      </c>
      <c r="D24" s="14" t="s">
        <v>68</v>
      </c>
      <c r="E24" s="14" t="s">
        <v>60</v>
      </c>
      <c r="F24" s="15">
        <v>2</v>
      </c>
      <c r="G24" s="16">
        <v>66.21</v>
      </c>
      <c r="H24" s="17">
        <v>39.72599999999999</v>
      </c>
      <c r="I24" s="16">
        <v>82.02</v>
      </c>
      <c r="J24" s="17">
        <v>32.808</v>
      </c>
      <c r="K24" s="17">
        <f t="shared" si="0"/>
        <v>72.53399999999999</v>
      </c>
      <c r="L24" s="16">
        <v>5</v>
      </c>
      <c r="M24" s="16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3" customFormat="1" ht="34.5" customHeight="1">
      <c r="A25" s="13">
        <v>23</v>
      </c>
      <c r="B25" s="13" t="s">
        <v>14</v>
      </c>
      <c r="C25" s="13" t="s">
        <v>69</v>
      </c>
      <c r="D25" s="14" t="s">
        <v>70</v>
      </c>
      <c r="E25" s="14" t="s">
        <v>60</v>
      </c>
      <c r="F25" s="15">
        <v>2</v>
      </c>
      <c r="G25" s="16">
        <v>67.65</v>
      </c>
      <c r="H25" s="17">
        <v>40.59</v>
      </c>
      <c r="I25" s="16">
        <v>77.02</v>
      </c>
      <c r="J25" s="17">
        <v>30.808</v>
      </c>
      <c r="K25" s="17">
        <f t="shared" si="0"/>
        <v>71.398</v>
      </c>
      <c r="L25" s="16">
        <v>6</v>
      </c>
      <c r="M25" s="16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3" customFormat="1" ht="34.5" customHeight="1">
      <c r="A26" s="13">
        <v>24</v>
      </c>
      <c r="B26" s="13" t="s">
        <v>14</v>
      </c>
      <c r="C26" s="13" t="s">
        <v>71</v>
      </c>
      <c r="D26" s="14" t="s">
        <v>72</v>
      </c>
      <c r="E26" s="14" t="s">
        <v>73</v>
      </c>
      <c r="F26" s="15">
        <v>1</v>
      </c>
      <c r="G26" s="16">
        <v>75.5</v>
      </c>
      <c r="H26" s="17">
        <v>45.3</v>
      </c>
      <c r="I26" s="16">
        <v>82.68</v>
      </c>
      <c r="J26" s="17">
        <v>33.072</v>
      </c>
      <c r="K26" s="17">
        <f t="shared" si="0"/>
        <v>78.372</v>
      </c>
      <c r="L26" s="16">
        <v>1</v>
      </c>
      <c r="M26" s="22" t="s">
        <v>18</v>
      </c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3" customFormat="1" ht="34.5" customHeight="1">
      <c r="A27" s="13">
        <v>25</v>
      </c>
      <c r="B27" s="13" t="s">
        <v>14</v>
      </c>
      <c r="C27" s="13" t="s">
        <v>74</v>
      </c>
      <c r="D27" s="14" t="s">
        <v>75</v>
      </c>
      <c r="E27" s="14" t="s">
        <v>73</v>
      </c>
      <c r="F27" s="15">
        <v>1</v>
      </c>
      <c r="G27" s="16">
        <v>61.72</v>
      </c>
      <c r="H27" s="17">
        <v>37.032</v>
      </c>
      <c r="I27" s="16">
        <v>81.96</v>
      </c>
      <c r="J27" s="17">
        <v>32.784</v>
      </c>
      <c r="K27" s="17">
        <f t="shared" si="0"/>
        <v>69.816</v>
      </c>
      <c r="L27" s="16">
        <v>2</v>
      </c>
      <c r="M27" s="16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3" customFormat="1" ht="34.5" customHeight="1">
      <c r="A28" s="13">
        <v>26</v>
      </c>
      <c r="B28" s="13" t="s">
        <v>14</v>
      </c>
      <c r="C28" s="13" t="s">
        <v>76</v>
      </c>
      <c r="D28" s="14" t="s">
        <v>77</v>
      </c>
      <c r="E28" s="14" t="s">
        <v>78</v>
      </c>
      <c r="F28" s="15">
        <v>1</v>
      </c>
      <c r="G28" s="16">
        <v>71.02</v>
      </c>
      <c r="H28" s="17">
        <v>42.611999999999995</v>
      </c>
      <c r="I28" s="16">
        <v>80.26</v>
      </c>
      <c r="J28" s="17">
        <v>32.104000000000006</v>
      </c>
      <c r="K28" s="17">
        <f t="shared" si="0"/>
        <v>74.71600000000001</v>
      </c>
      <c r="L28" s="16">
        <v>1</v>
      </c>
      <c r="M28" s="22" t="s">
        <v>18</v>
      </c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3" customFormat="1" ht="34.5" customHeight="1">
      <c r="A29" s="13">
        <v>27</v>
      </c>
      <c r="B29" s="13" t="s">
        <v>14</v>
      </c>
      <c r="C29" s="13" t="s">
        <v>79</v>
      </c>
      <c r="D29" s="14" t="s">
        <v>80</v>
      </c>
      <c r="E29" s="14" t="s">
        <v>81</v>
      </c>
      <c r="F29" s="15">
        <v>2</v>
      </c>
      <c r="G29" s="16">
        <v>53.68</v>
      </c>
      <c r="H29" s="17">
        <v>32.208</v>
      </c>
      <c r="I29" s="16">
        <v>79.48</v>
      </c>
      <c r="J29" s="17">
        <v>31.792</v>
      </c>
      <c r="K29" s="17">
        <f t="shared" si="0"/>
        <v>64</v>
      </c>
      <c r="L29" s="16">
        <v>1</v>
      </c>
      <c r="M29" s="22" t="s">
        <v>18</v>
      </c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3" customFormat="1" ht="34.5" customHeight="1">
      <c r="A30" s="13">
        <v>28</v>
      </c>
      <c r="B30" s="13" t="s">
        <v>14</v>
      </c>
      <c r="C30" s="13" t="s">
        <v>82</v>
      </c>
      <c r="D30" s="14" t="s">
        <v>83</v>
      </c>
      <c r="E30" s="14" t="s">
        <v>81</v>
      </c>
      <c r="F30" s="15">
        <v>2</v>
      </c>
      <c r="G30" s="16">
        <v>60.62</v>
      </c>
      <c r="H30" s="17">
        <v>36.372</v>
      </c>
      <c r="I30" s="22" t="s">
        <v>24</v>
      </c>
      <c r="J30" s="17"/>
      <c r="K30" s="17"/>
      <c r="L30" s="16"/>
      <c r="M30" s="16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3" customFormat="1" ht="34.5" customHeight="1">
      <c r="A31" s="13">
        <v>29</v>
      </c>
      <c r="B31" s="13" t="s">
        <v>14</v>
      </c>
      <c r="C31" s="13" t="s">
        <v>84</v>
      </c>
      <c r="D31" s="14" t="s">
        <v>85</v>
      </c>
      <c r="E31" s="14" t="s">
        <v>81</v>
      </c>
      <c r="F31" s="15">
        <v>2</v>
      </c>
      <c r="G31" s="16">
        <v>49.7</v>
      </c>
      <c r="H31" s="17">
        <v>29.82</v>
      </c>
      <c r="I31" s="22" t="s">
        <v>24</v>
      </c>
      <c r="J31" s="17"/>
      <c r="K31" s="17"/>
      <c r="L31" s="16"/>
      <c r="M31" s="16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3" customFormat="1" ht="34.5" customHeight="1">
      <c r="A32" s="13">
        <v>30</v>
      </c>
      <c r="B32" s="13" t="s">
        <v>14</v>
      </c>
      <c r="C32" s="13" t="s">
        <v>86</v>
      </c>
      <c r="D32" s="14" t="s">
        <v>87</v>
      </c>
      <c r="E32" s="14" t="s">
        <v>88</v>
      </c>
      <c r="F32" s="15">
        <v>1</v>
      </c>
      <c r="G32" s="16">
        <v>66.66</v>
      </c>
      <c r="H32" s="17">
        <v>39.995999999999995</v>
      </c>
      <c r="I32" s="16">
        <v>84.84</v>
      </c>
      <c r="J32" s="17">
        <v>33.936</v>
      </c>
      <c r="K32" s="17">
        <f t="shared" si="0"/>
        <v>73.93199999999999</v>
      </c>
      <c r="L32" s="16">
        <v>1</v>
      </c>
      <c r="M32" s="22" t="s">
        <v>18</v>
      </c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3" customFormat="1" ht="34.5" customHeight="1">
      <c r="A33" s="13">
        <v>31</v>
      </c>
      <c r="B33" s="13" t="s">
        <v>14</v>
      </c>
      <c r="C33" s="13" t="s">
        <v>89</v>
      </c>
      <c r="D33" s="14" t="s">
        <v>90</v>
      </c>
      <c r="E33" s="14" t="s">
        <v>88</v>
      </c>
      <c r="F33" s="15">
        <v>1</v>
      </c>
      <c r="G33" s="16">
        <v>65.02</v>
      </c>
      <c r="H33" s="17">
        <v>39.01199999999999</v>
      </c>
      <c r="I33" s="16">
        <v>83.74</v>
      </c>
      <c r="J33" s="17">
        <v>33.496</v>
      </c>
      <c r="K33" s="17">
        <f t="shared" si="0"/>
        <v>72.508</v>
      </c>
      <c r="L33" s="16">
        <v>2</v>
      </c>
      <c r="M33" s="16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3" customFormat="1" ht="34.5" customHeight="1">
      <c r="A34" s="13">
        <v>32</v>
      </c>
      <c r="B34" s="13" t="s">
        <v>14</v>
      </c>
      <c r="C34" s="13" t="s">
        <v>91</v>
      </c>
      <c r="D34" s="14">
        <v>20230100305</v>
      </c>
      <c r="E34" s="14" t="s">
        <v>88</v>
      </c>
      <c r="F34" s="15">
        <v>1</v>
      </c>
      <c r="G34" s="16">
        <v>63.62</v>
      </c>
      <c r="H34" s="17">
        <v>38.172</v>
      </c>
      <c r="I34" s="16">
        <v>84.94</v>
      </c>
      <c r="J34" s="17">
        <v>33.976</v>
      </c>
      <c r="K34" s="17">
        <f t="shared" si="0"/>
        <v>72.148</v>
      </c>
      <c r="L34" s="16">
        <v>3</v>
      </c>
      <c r="M34" s="16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3" customFormat="1" ht="34.5" customHeight="1">
      <c r="A35" s="13">
        <v>33</v>
      </c>
      <c r="B35" s="13" t="s">
        <v>14</v>
      </c>
      <c r="C35" s="13" t="s">
        <v>92</v>
      </c>
      <c r="D35" s="13" t="s">
        <v>93</v>
      </c>
      <c r="E35" s="14" t="s">
        <v>94</v>
      </c>
      <c r="F35" s="15">
        <v>1</v>
      </c>
      <c r="G35" s="16">
        <v>54.36</v>
      </c>
      <c r="H35" s="17">
        <v>32.616</v>
      </c>
      <c r="I35" s="16">
        <v>79.1</v>
      </c>
      <c r="J35" s="17">
        <v>31.64</v>
      </c>
      <c r="K35" s="17">
        <f t="shared" si="0"/>
        <v>64.256</v>
      </c>
      <c r="L35" s="16">
        <v>1</v>
      </c>
      <c r="M35" s="22" t="s">
        <v>18</v>
      </c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3" customFormat="1" ht="34.5" customHeight="1">
      <c r="A36" s="13">
        <v>34</v>
      </c>
      <c r="B36" s="13" t="s">
        <v>14</v>
      </c>
      <c r="C36" s="13" t="s">
        <v>95</v>
      </c>
      <c r="D36" s="14" t="s">
        <v>96</v>
      </c>
      <c r="E36" s="14" t="s">
        <v>97</v>
      </c>
      <c r="F36" s="15">
        <v>1</v>
      </c>
      <c r="G36" s="16">
        <v>55.79</v>
      </c>
      <c r="H36" s="17">
        <v>33.474</v>
      </c>
      <c r="I36" s="16">
        <v>79.2</v>
      </c>
      <c r="J36" s="17">
        <v>31.680000000000003</v>
      </c>
      <c r="K36" s="17">
        <f t="shared" si="0"/>
        <v>65.154</v>
      </c>
      <c r="L36" s="16">
        <v>1</v>
      </c>
      <c r="M36" s="22" t="s">
        <v>18</v>
      </c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s="3" customFormat="1" ht="34.5" customHeight="1">
      <c r="A37" s="13">
        <v>35</v>
      </c>
      <c r="B37" s="13" t="s">
        <v>14</v>
      </c>
      <c r="C37" s="13" t="s">
        <v>98</v>
      </c>
      <c r="D37" s="14" t="s">
        <v>99</v>
      </c>
      <c r="E37" s="14" t="s">
        <v>97</v>
      </c>
      <c r="F37" s="15">
        <v>1</v>
      </c>
      <c r="G37" s="16">
        <v>54.67</v>
      </c>
      <c r="H37" s="17">
        <v>32.802</v>
      </c>
      <c r="I37" s="16">
        <v>79.84</v>
      </c>
      <c r="J37" s="17">
        <v>31.936000000000003</v>
      </c>
      <c r="K37" s="17">
        <f t="shared" si="0"/>
        <v>64.738</v>
      </c>
      <c r="L37" s="16">
        <v>2</v>
      </c>
      <c r="M37" s="16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3" customFormat="1" ht="34.5" customHeight="1">
      <c r="A38" s="13">
        <v>36</v>
      </c>
      <c r="B38" s="13" t="s">
        <v>14</v>
      </c>
      <c r="C38" s="13" t="s">
        <v>100</v>
      </c>
      <c r="D38" s="14" t="s">
        <v>101</v>
      </c>
      <c r="E38" s="14" t="s">
        <v>97</v>
      </c>
      <c r="F38" s="15">
        <v>1</v>
      </c>
      <c r="G38" s="16">
        <v>57.12</v>
      </c>
      <c r="H38" s="17">
        <v>34.272</v>
      </c>
      <c r="I38" s="16">
        <v>75.82</v>
      </c>
      <c r="J38" s="17">
        <v>30.328</v>
      </c>
      <c r="K38" s="17">
        <f t="shared" si="0"/>
        <v>64.6</v>
      </c>
      <c r="L38" s="16">
        <v>3</v>
      </c>
      <c r="M38" s="16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3" customFormat="1" ht="34.5" customHeight="1">
      <c r="A39" s="13">
        <v>37</v>
      </c>
      <c r="B39" s="13" t="s">
        <v>14</v>
      </c>
      <c r="C39" s="13" t="s">
        <v>102</v>
      </c>
      <c r="D39" s="13" t="s">
        <v>103</v>
      </c>
      <c r="E39" s="13" t="s">
        <v>104</v>
      </c>
      <c r="F39" s="15">
        <v>1</v>
      </c>
      <c r="G39" s="16">
        <v>69.89</v>
      </c>
      <c r="H39" s="17">
        <v>41.934</v>
      </c>
      <c r="I39" s="16">
        <v>84.26</v>
      </c>
      <c r="J39" s="17">
        <v>33.704</v>
      </c>
      <c r="K39" s="17">
        <f t="shared" si="0"/>
        <v>75.638</v>
      </c>
      <c r="L39" s="16">
        <v>1</v>
      </c>
      <c r="M39" s="22" t="s">
        <v>18</v>
      </c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3" customFormat="1" ht="34.5" customHeight="1">
      <c r="A40" s="13">
        <v>38</v>
      </c>
      <c r="B40" s="13" t="s">
        <v>14</v>
      </c>
      <c r="C40" s="13" t="s">
        <v>105</v>
      </c>
      <c r="D40" s="13" t="s">
        <v>106</v>
      </c>
      <c r="E40" s="13" t="s">
        <v>104</v>
      </c>
      <c r="F40" s="15">
        <v>1</v>
      </c>
      <c r="G40" s="16">
        <v>66.3</v>
      </c>
      <c r="H40" s="17">
        <v>39.779999999999994</v>
      </c>
      <c r="I40" s="22" t="s">
        <v>24</v>
      </c>
      <c r="J40" s="17"/>
      <c r="K40" s="17"/>
      <c r="L40" s="16"/>
      <c r="M40" s="16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3" customFormat="1" ht="34.5" customHeight="1">
      <c r="A41" s="13">
        <v>39</v>
      </c>
      <c r="B41" s="13" t="s">
        <v>14</v>
      </c>
      <c r="C41" s="13" t="s">
        <v>107</v>
      </c>
      <c r="D41" s="13" t="s">
        <v>108</v>
      </c>
      <c r="E41" s="13" t="s">
        <v>104</v>
      </c>
      <c r="F41" s="15">
        <v>1</v>
      </c>
      <c r="G41" s="16">
        <v>65.8</v>
      </c>
      <c r="H41" s="17">
        <v>39.48</v>
      </c>
      <c r="I41" s="22" t="s">
        <v>24</v>
      </c>
      <c r="J41" s="17"/>
      <c r="K41" s="17"/>
      <c r="L41" s="16"/>
      <c r="M41" s="16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8:11" s="1" customFormat="1" ht="14.25">
      <c r="H42" s="5"/>
      <c r="J42" s="5"/>
      <c r="K42" s="5"/>
    </row>
    <row r="43" spans="8:11" s="1" customFormat="1" ht="14.25">
      <c r="H43" s="5"/>
      <c r="J43" s="5"/>
      <c r="K43" s="5"/>
    </row>
    <row r="44" spans="8:11" s="1" customFormat="1" ht="14.25">
      <c r="H44" s="5"/>
      <c r="J44" s="5"/>
      <c r="K44" s="5"/>
    </row>
    <row r="45" spans="8:11" s="1" customFormat="1" ht="14.25">
      <c r="H45" s="5"/>
      <c r="J45" s="5"/>
      <c r="K45" s="5"/>
    </row>
    <row r="46" spans="8:11" s="1" customFormat="1" ht="14.25">
      <c r="H46" s="5"/>
      <c r="J46" s="5"/>
      <c r="K46" s="5"/>
    </row>
    <row r="47" spans="8:11" s="1" customFormat="1" ht="14.25">
      <c r="H47" s="5"/>
      <c r="J47" s="5"/>
      <c r="K47" s="5"/>
    </row>
    <row r="48" spans="8:11" s="1" customFormat="1" ht="14.25">
      <c r="H48" s="5"/>
      <c r="J48" s="5"/>
      <c r="K48" s="5"/>
    </row>
    <row r="49" spans="8:11" s="1" customFormat="1" ht="14.25">
      <c r="H49" s="5"/>
      <c r="J49" s="5"/>
      <c r="K49" s="5"/>
    </row>
    <row r="50" spans="8:11" s="1" customFormat="1" ht="14.25">
      <c r="H50" s="5"/>
      <c r="J50" s="5"/>
      <c r="K50" s="5"/>
    </row>
    <row r="51" spans="8:11" s="1" customFormat="1" ht="14.25">
      <c r="H51" s="5"/>
      <c r="J51" s="5"/>
      <c r="K51" s="5"/>
    </row>
    <row r="52" spans="8:11" s="1" customFormat="1" ht="14.25">
      <c r="H52" s="5"/>
      <c r="J52" s="5"/>
      <c r="K52" s="5"/>
    </row>
    <row r="53" spans="8:11" s="1" customFormat="1" ht="14.25">
      <c r="H53" s="5"/>
      <c r="J53" s="5"/>
      <c r="K53" s="5"/>
    </row>
    <row r="54" spans="8:11" s="1" customFormat="1" ht="14.25">
      <c r="H54" s="5"/>
      <c r="J54" s="5"/>
      <c r="K54" s="5"/>
    </row>
    <row r="55" spans="8:11" s="1" customFormat="1" ht="14.25">
      <c r="H55" s="5"/>
      <c r="J55" s="5"/>
      <c r="K55" s="5"/>
    </row>
    <row r="56" spans="8:11" s="1" customFormat="1" ht="14.25">
      <c r="H56" s="5"/>
      <c r="J56" s="5"/>
      <c r="K56" s="5"/>
    </row>
    <row r="57" spans="8:11" s="1" customFormat="1" ht="14.25">
      <c r="H57" s="5"/>
      <c r="J57" s="5"/>
      <c r="K57" s="5"/>
    </row>
    <row r="58" spans="8:11" s="1" customFormat="1" ht="14.25">
      <c r="H58" s="5"/>
      <c r="J58" s="5"/>
      <c r="K58" s="5"/>
    </row>
    <row r="59" spans="8:11" s="1" customFormat="1" ht="14.25">
      <c r="H59" s="5"/>
      <c r="J59" s="5"/>
      <c r="K59" s="5"/>
    </row>
    <row r="60" spans="8:11" s="1" customFormat="1" ht="14.25">
      <c r="H60" s="5"/>
      <c r="J60" s="5"/>
      <c r="K60" s="5"/>
    </row>
    <row r="61" spans="8:11" s="1" customFormat="1" ht="14.25">
      <c r="H61" s="5"/>
      <c r="J61" s="5"/>
      <c r="K61" s="5"/>
    </row>
    <row r="62" spans="8:11" s="1" customFormat="1" ht="14.25">
      <c r="H62" s="5"/>
      <c r="J62" s="5"/>
      <c r="K62" s="5"/>
    </row>
    <row r="63" spans="8:11" s="1" customFormat="1" ht="14.25">
      <c r="H63" s="5"/>
      <c r="J63" s="5"/>
      <c r="K63" s="5"/>
    </row>
    <row r="64" spans="8:11" s="1" customFormat="1" ht="14.25">
      <c r="H64" s="5"/>
      <c r="J64" s="5"/>
      <c r="K64" s="5"/>
    </row>
    <row r="65" spans="8:11" s="1" customFormat="1" ht="14.25">
      <c r="H65" s="5"/>
      <c r="J65" s="5"/>
      <c r="K65" s="5"/>
    </row>
    <row r="66" spans="8:11" s="1" customFormat="1" ht="14.25">
      <c r="H66" s="5"/>
      <c r="J66" s="5"/>
      <c r="K66" s="5"/>
    </row>
  </sheetData>
  <sheetProtection/>
  <autoFilter ref="A2:IV41"/>
  <mergeCells count="1">
    <mergeCell ref="A1:M1"/>
  </mergeCells>
  <printOptions horizontalCentered="1"/>
  <pageMargins left="0.275" right="0.275" top="0.8694444444444445" bottom="1.0194444444444444" header="0.5118055555555555" footer="0.5118055555555555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M萌面超人</cp:lastModifiedBy>
  <cp:lastPrinted>2021-06-07T00:31:08Z</cp:lastPrinted>
  <dcterms:created xsi:type="dcterms:W3CDTF">2021-05-24T00:45:51Z</dcterms:created>
  <dcterms:modified xsi:type="dcterms:W3CDTF">2023-09-12T08:03:55Z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6A4F90E533BA4F26B5BA0BE9114FFFD3_13</vt:lpwstr>
  </property>
  <property fmtid="{D5CDD505-2E9C-101B-9397-08002B2CF9AE}" pid="5" name="KSOReadingLayo">
    <vt:bool>true</vt:bool>
  </property>
</Properties>
</file>