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<sst xmlns="http://schemas.openxmlformats.org/spreadsheetml/2006/main" count="612" uniqueCount="254">
  <si>
    <t>运城市中心医院
2022年公开招聘急需紧缺卫生专业技术人员总成绩</t>
  </si>
  <si>
    <t>岗位</t>
  </si>
  <si>
    <t>姓名</t>
  </si>
  <si>
    <t>性
别</t>
  </si>
  <si>
    <t>准考证号</t>
  </si>
  <si>
    <t>笔试
成绩</t>
  </si>
  <si>
    <t>面试
成绩</t>
  </si>
  <si>
    <t>总成绩</t>
  </si>
  <si>
    <t>排名</t>
  </si>
  <si>
    <t>专技2-1</t>
  </si>
  <si>
    <t>董宏凯</t>
  </si>
  <si>
    <t>男</t>
  </si>
  <si>
    <t>张亮</t>
  </si>
  <si>
    <t>王蕾</t>
  </si>
  <si>
    <t>女</t>
  </si>
  <si>
    <t>解晓媛</t>
  </si>
  <si>
    <t>高蕾</t>
  </si>
  <si>
    <t>原文龙</t>
  </si>
  <si>
    <t>刘敏</t>
  </si>
  <si>
    <t>尹慧娟</t>
  </si>
  <si>
    <t>沈振荣</t>
  </si>
  <si>
    <t>刘婷</t>
  </si>
  <si>
    <t>李茂林</t>
  </si>
  <si>
    <t>刘龙</t>
  </si>
  <si>
    <t>杨盼</t>
  </si>
  <si>
    <t>尚志星</t>
  </si>
  <si>
    <t>缺考</t>
  </si>
  <si>
    <t>专技2-2</t>
  </si>
  <si>
    <t>刘仲韬</t>
  </si>
  <si>
    <t>昌敏</t>
  </si>
  <si>
    <t>赵婷婷</t>
  </si>
  <si>
    <t>专技2-3</t>
  </si>
  <si>
    <t>陈海亮</t>
  </si>
  <si>
    <t>王燕</t>
  </si>
  <si>
    <t>晋明渊</t>
  </si>
  <si>
    <t>吕竹洁</t>
  </si>
  <si>
    <t>李金利</t>
  </si>
  <si>
    <t>邵茉莉</t>
  </si>
  <si>
    <t>张佳</t>
  </si>
  <si>
    <t>邓蓉</t>
  </si>
  <si>
    <t>专技2-4</t>
  </si>
  <si>
    <t>邓文超</t>
  </si>
  <si>
    <t>张倩</t>
  </si>
  <si>
    <t>宁少雄</t>
  </si>
  <si>
    <t>专技2-5</t>
  </si>
  <si>
    <t>刘晓玲</t>
  </si>
  <si>
    <t>周亚丽</t>
  </si>
  <si>
    <t>卫锐</t>
  </si>
  <si>
    <t>刘晓波</t>
  </si>
  <si>
    <t>王锐</t>
  </si>
  <si>
    <t>王丽娜</t>
  </si>
  <si>
    <t>赵珺</t>
  </si>
  <si>
    <t>毛保义</t>
  </si>
  <si>
    <t>专技2-6</t>
  </si>
  <si>
    <t>周姣珍</t>
  </si>
  <si>
    <t>范运娟</t>
  </si>
  <si>
    <t>薛静</t>
  </si>
  <si>
    <t>专技2-7</t>
  </si>
  <si>
    <t>聂泽强</t>
  </si>
  <si>
    <t>专技2-8</t>
  </si>
  <si>
    <t>郭志勇</t>
  </si>
  <si>
    <t>专技2-9</t>
  </si>
  <si>
    <t>宁晶璇</t>
  </si>
  <si>
    <t>张茜</t>
  </si>
  <si>
    <t>李宛桦</t>
  </si>
  <si>
    <t>尉轩远</t>
  </si>
  <si>
    <t>李梅英</t>
  </si>
  <si>
    <t>赵超</t>
  </si>
  <si>
    <t>张亚蓉</t>
  </si>
  <si>
    <t>董菁</t>
  </si>
  <si>
    <t>闫李娜</t>
  </si>
  <si>
    <t>廖芬</t>
  </si>
  <si>
    <t>专技2-10</t>
  </si>
  <si>
    <t>董杰杰</t>
  </si>
  <si>
    <t>李衎</t>
  </si>
  <si>
    <t>陈帅</t>
  </si>
  <si>
    <t>刘昆</t>
  </si>
  <si>
    <t>郭强2</t>
  </si>
  <si>
    <t>宁家勇</t>
  </si>
  <si>
    <t>李泽明</t>
  </si>
  <si>
    <t>张鸿鑫</t>
  </si>
  <si>
    <t>周永斌</t>
  </si>
  <si>
    <t>郭强</t>
  </si>
  <si>
    <t>专技2-11</t>
  </si>
  <si>
    <t>钱毅</t>
  </si>
  <si>
    <t>杨航</t>
  </si>
  <si>
    <t>崔晓鹏</t>
  </si>
  <si>
    <t>谢鸿儒</t>
  </si>
  <si>
    <t>李飞虎</t>
  </si>
  <si>
    <t>陈凯鹏</t>
  </si>
  <si>
    <t>张耀辉</t>
  </si>
  <si>
    <t>庾佳佳</t>
  </si>
  <si>
    <t>金夏生</t>
  </si>
  <si>
    <t>杨帆</t>
  </si>
  <si>
    <t>刘笑君</t>
  </si>
  <si>
    <t>杜武军</t>
  </si>
  <si>
    <t>专技2-12</t>
  </si>
  <si>
    <t>张鑫利</t>
  </si>
  <si>
    <t>裴奕鑫</t>
  </si>
  <si>
    <t>李东迂</t>
  </si>
  <si>
    <t>张振忠</t>
  </si>
  <si>
    <t>专技2-13</t>
  </si>
  <si>
    <t>刘健鹏</t>
  </si>
  <si>
    <t>李孟凯</t>
  </si>
  <si>
    <t>马骁</t>
  </si>
  <si>
    <t>王磊</t>
  </si>
  <si>
    <t>专技2-14</t>
  </si>
  <si>
    <t>王明睿</t>
  </si>
  <si>
    <t>赵博</t>
  </si>
  <si>
    <t>李博</t>
  </si>
  <si>
    <t>专技2-15</t>
  </si>
  <si>
    <t>霍鹏</t>
  </si>
  <si>
    <t>张晓宁</t>
  </si>
  <si>
    <t>专技2-16</t>
  </si>
  <si>
    <t>秦轩</t>
  </si>
  <si>
    <t>秦辉燕</t>
  </si>
  <si>
    <t>王逸云</t>
  </si>
  <si>
    <t>专技2-17</t>
  </si>
  <si>
    <t>王卫斌</t>
  </si>
  <si>
    <t>魏斌</t>
  </si>
  <si>
    <t>郭盛</t>
  </si>
  <si>
    <t>李娜</t>
  </si>
  <si>
    <t>魏华</t>
  </si>
  <si>
    <t>孟凯凯</t>
  </si>
  <si>
    <t>卫新荣</t>
  </si>
  <si>
    <t>柴馨婷</t>
  </si>
  <si>
    <t>侯蓉蓉</t>
  </si>
  <si>
    <t>王雪松</t>
  </si>
  <si>
    <t>徐瑞玲</t>
  </si>
  <si>
    <t>张小娟</t>
  </si>
  <si>
    <t>侯佳佳</t>
  </si>
  <si>
    <t>李婵</t>
  </si>
  <si>
    <t>李伟华</t>
  </si>
  <si>
    <t>裴青青</t>
  </si>
  <si>
    <t>郭红瑞</t>
  </si>
  <si>
    <t>申静</t>
  </si>
  <si>
    <t>姚娇</t>
  </si>
  <si>
    <t>宋对对</t>
  </si>
  <si>
    <t>专技2-18</t>
  </si>
  <si>
    <t>赵泽国</t>
  </si>
  <si>
    <t>何米兰</t>
  </si>
  <si>
    <t>李迎敏</t>
  </si>
  <si>
    <t>杨小庆</t>
  </si>
  <si>
    <t>赵国晓</t>
  </si>
  <si>
    <t>专技2-19</t>
  </si>
  <si>
    <t>郑艳珍</t>
  </si>
  <si>
    <t>李阳</t>
  </si>
  <si>
    <t>杜安杰</t>
  </si>
  <si>
    <t>专技2-20</t>
  </si>
  <si>
    <t>李晓瑞</t>
  </si>
  <si>
    <t>马辉娟</t>
  </si>
  <si>
    <t>景佳</t>
  </si>
  <si>
    <t>专技2-21</t>
  </si>
  <si>
    <t>李颖慧</t>
  </si>
  <si>
    <t>郭芳</t>
  </si>
  <si>
    <t>梁雁</t>
  </si>
  <si>
    <t>宋军亮</t>
  </si>
  <si>
    <t>专技2-22</t>
  </si>
  <si>
    <t>李飞</t>
  </si>
  <si>
    <t>任伟东</t>
  </si>
  <si>
    <t>李瑞超</t>
  </si>
  <si>
    <t>王冬慧</t>
  </si>
  <si>
    <t>专技2-23</t>
  </si>
  <si>
    <t>李婷</t>
  </si>
  <si>
    <t>专技2-24</t>
  </si>
  <si>
    <t>崔婉婷</t>
  </si>
  <si>
    <t>南晓勇</t>
  </si>
  <si>
    <t>赵瑾</t>
  </si>
  <si>
    <t>杨莹</t>
  </si>
  <si>
    <t>崔碧</t>
  </si>
  <si>
    <t>段筱璠</t>
  </si>
  <si>
    <t>专技2-25</t>
  </si>
  <si>
    <t>荆治</t>
  </si>
  <si>
    <t>鲁冬青</t>
  </si>
  <si>
    <t>薛国艳</t>
  </si>
  <si>
    <t>韩琼</t>
  </si>
  <si>
    <t>李芬</t>
  </si>
  <si>
    <t>专技2-26</t>
  </si>
  <si>
    <t>徐涛</t>
  </si>
  <si>
    <t>史静敏</t>
  </si>
  <si>
    <t>王敏</t>
  </si>
  <si>
    <t>史云龙</t>
  </si>
  <si>
    <t>丁翠平</t>
  </si>
  <si>
    <t>刘静</t>
  </si>
  <si>
    <t>专技2-27</t>
  </si>
  <si>
    <t>段晓红</t>
  </si>
  <si>
    <t>王武</t>
  </si>
  <si>
    <t>王利换</t>
  </si>
  <si>
    <t>马静</t>
  </si>
  <si>
    <t>专技2-28</t>
  </si>
  <si>
    <t>行超然</t>
  </si>
  <si>
    <t>杨瑞雪</t>
  </si>
  <si>
    <t>专技2-29</t>
  </si>
  <si>
    <t>高金龙</t>
  </si>
  <si>
    <t>张妙琴</t>
  </si>
  <si>
    <t>吴立丽</t>
  </si>
  <si>
    <t>专技2-30</t>
  </si>
  <si>
    <t>李坚</t>
  </si>
  <si>
    <t>专技2-31</t>
  </si>
  <si>
    <t>周晓奇</t>
  </si>
  <si>
    <t>南晓娟</t>
  </si>
  <si>
    <t>任昕</t>
  </si>
  <si>
    <t>杨丽</t>
  </si>
  <si>
    <t>支亦博</t>
  </si>
  <si>
    <t>段志祥</t>
  </si>
  <si>
    <t>王伟</t>
  </si>
  <si>
    <t>邵甜</t>
  </si>
  <si>
    <t>王琳</t>
  </si>
  <si>
    <t>李晓欣</t>
  </si>
  <si>
    <t>王颖慧</t>
  </si>
  <si>
    <t>专技2-32</t>
  </si>
  <si>
    <t>张瑾</t>
  </si>
  <si>
    <t>专技2-33</t>
  </si>
  <si>
    <t>王丽红</t>
  </si>
  <si>
    <t>王艳</t>
  </si>
  <si>
    <t>靳职雷</t>
  </si>
  <si>
    <t>专技2-34</t>
  </si>
  <si>
    <t>潘飞辰</t>
  </si>
  <si>
    <t>程盼贵</t>
  </si>
  <si>
    <t>吕璐</t>
  </si>
  <si>
    <t>庞佳磊</t>
  </si>
  <si>
    <t>专技2-35</t>
  </si>
  <si>
    <t>郭孟琦</t>
  </si>
  <si>
    <t>丁晓丹</t>
  </si>
  <si>
    <t>陈宏</t>
  </si>
  <si>
    <t>专技2-36</t>
  </si>
  <si>
    <t>王楚</t>
  </si>
  <si>
    <t>专技2-37</t>
  </si>
  <si>
    <t>刘明慧</t>
  </si>
  <si>
    <t>吴苗</t>
  </si>
  <si>
    <t>专技2-38</t>
  </si>
  <si>
    <t>王玉</t>
  </si>
  <si>
    <t>李潭</t>
  </si>
  <si>
    <t>武迪</t>
  </si>
  <si>
    <t>柴丽娜</t>
  </si>
  <si>
    <t>张艺壤</t>
  </si>
  <si>
    <t>焦荣</t>
  </si>
  <si>
    <t>张浩玲</t>
  </si>
  <si>
    <t>南莹</t>
  </si>
  <si>
    <t>荆国晓</t>
  </si>
  <si>
    <t>赵英</t>
  </si>
  <si>
    <t>专技2-39</t>
  </si>
  <si>
    <t>裴娜</t>
  </si>
  <si>
    <t>杨媛媛</t>
  </si>
  <si>
    <t>邢小利</t>
  </si>
  <si>
    <t>专技2-40</t>
  </si>
  <si>
    <t>李靓</t>
  </si>
  <si>
    <t>原梅</t>
  </si>
  <si>
    <t>孙亚婷</t>
  </si>
  <si>
    <t>刘涛</t>
  </si>
  <si>
    <t>专技2-41</t>
  </si>
  <si>
    <t>张晋芳</t>
  </si>
  <si>
    <t>专技2-42</t>
  </si>
  <si>
    <t>王翠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</si>
</sst>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cer\Desktop\&#24635;&#25104;&#32489;&#21450;&#25490;&#21517;.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层次"/>
      <sheetName val="急需紧缺"/>
    </sheetNames>
    <sheetDataSet>
      <sheetData sheetId="0" refreshError="1"/>
      <sheetData sheetId="1" refreshError="1">
        <row r="2">
          <cell r="B2" t="str">
            <v>姓名</v>
          </cell>
          <cell r="C2" t="str">
            <v>性
别</v>
          </cell>
          <cell r="D2" t="str">
            <v>准考证号</v>
          </cell>
        </row>
        <row r="3">
          <cell r="B3" t="str">
            <v>董宏凯</v>
          </cell>
          <cell r="C3" t="str">
            <v>男</v>
          </cell>
          <cell r="D3" t="str">
            <v>20220200110</v>
          </cell>
        </row>
        <row r="4">
          <cell r="B4" t="str">
            <v>张亮</v>
          </cell>
          <cell r="C4" t="str">
            <v>男</v>
          </cell>
          <cell r="D4" t="str">
            <v>20220200101</v>
          </cell>
        </row>
        <row r="5">
          <cell r="B5" t="str">
            <v>王蕾</v>
          </cell>
          <cell r="C5" t="str">
            <v>女</v>
          </cell>
          <cell r="D5" t="str">
            <v>20220200114</v>
          </cell>
        </row>
        <row r="6">
          <cell r="B6" t="str">
            <v>解晓媛</v>
          </cell>
          <cell r="C6" t="str">
            <v>女</v>
          </cell>
          <cell r="D6" t="str">
            <v>20220200103</v>
          </cell>
        </row>
        <row r="7">
          <cell r="B7" t="str">
            <v>高蕾</v>
          </cell>
          <cell r="C7" t="str">
            <v>女</v>
          </cell>
          <cell r="D7" t="str">
            <v>20220200102</v>
          </cell>
        </row>
        <row r="8">
          <cell r="B8" t="str">
            <v>原文龙</v>
          </cell>
          <cell r="C8" t="str">
            <v>男</v>
          </cell>
          <cell r="D8" t="str">
            <v>20220200106</v>
          </cell>
        </row>
        <row r="9">
          <cell r="B9" t="str">
            <v>刘敏</v>
          </cell>
          <cell r="C9" t="str">
            <v>女</v>
          </cell>
          <cell r="D9" t="str">
            <v>20220200112</v>
          </cell>
        </row>
        <row r="10">
          <cell r="B10" t="str">
            <v>尹慧娟</v>
          </cell>
          <cell r="C10" t="str">
            <v>女</v>
          </cell>
          <cell r="D10" t="str">
            <v>20220200109</v>
          </cell>
        </row>
        <row r="11">
          <cell r="B11" t="str">
            <v>沈振荣</v>
          </cell>
          <cell r="C11" t="str">
            <v>女</v>
          </cell>
          <cell r="D11" t="str">
            <v>20220200113</v>
          </cell>
        </row>
        <row r="12">
          <cell r="B12" t="str">
            <v>刘婷</v>
          </cell>
          <cell r="C12" t="str">
            <v>女</v>
          </cell>
          <cell r="D12" t="str">
            <v>20220200105</v>
          </cell>
        </row>
        <row r="13">
          <cell r="B13" t="str">
            <v>李茂林</v>
          </cell>
          <cell r="C13" t="str">
            <v>男</v>
          </cell>
          <cell r="D13" t="str">
            <v>20220200104</v>
          </cell>
        </row>
        <row r="14">
          <cell r="B14" t="str">
            <v>刘龙</v>
          </cell>
          <cell r="C14" t="str">
            <v>男</v>
          </cell>
          <cell r="D14" t="str">
            <v>20220200108</v>
          </cell>
        </row>
        <row r="15">
          <cell r="B15" t="str">
            <v>杨盼</v>
          </cell>
          <cell r="C15" t="str">
            <v>女</v>
          </cell>
          <cell r="D15" t="str">
            <v>20220200107</v>
          </cell>
        </row>
        <row r="16">
          <cell r="B16" t="str">
            <v>尚志星</v>
          </cell>
          <cell r="C16" t="str">
            <v>女</v>
          </cell>
          <cell r="D16" t="str">
            <v>20220200111</v>
          </cell>
        </row>
        <row r="17">
          <cell r="B17" t="str">
            <v>刘仲韬</v>
          </cell>
          <cell r="C17" t="str">
            <v>男</v>
          </cell>
          <cell r="D17" t="str">
            <v>20220200117</v>
          </cell>
        </row>
        <row r="18">
          <cell r="B18" t="str">
            <v>昌敏</v>
          </cell>
          <cell r="C18" t="str">
            <v>女</v>
          </cell>
          <cell r="D18" t="str">
            <v>20220200116</v>
          </cell>
        </row>
        <row r="19">
          <cell r="B19" t="str">
            <v>赵婷婷</v>
          </cell>
          <cell r="C19" t="str">
            <v>女</v>
          </cell>
          <cell r="D19" t="str">
            <v>20220200115</v>
          </cell>
        </row>
        <row r="20">
          <cell r="B20" t="str">
            <v>陈海亮</v>
          </cell>
          <cell r="C20" t="str">
            <v>男</v>
          </cell>
          <cell r="D20" t="str">
            <v>20220200124</v>
          </cell>
        </row>
        <row r="21">
          <cell r="B21" t="str">
            <v>王燕</v>
          </cell>
          <cell r="C21" t="str">
            <v>女</v>
          </cell>
          <cell r="D21" t="str">
            <v>20220200121</v>
          </cell>
        </row>
        <row r="22">
          <cell r="B22" t="str">
            <v>晋明渊</v>
          </cell>
          <cell r="C22" t="str">
            <v>男</v>
          </cell>
          <cell r="D22" t="str">
            <v>20220200122</v>
          </cell>
        </row>
        <row r="23">
          <cell r="B23" t="str">
            <v>吕竹洁</v>
          </cell>
          <cell r="C23" t="str">
            <v>女</v>
          </cell>
          <cell r="D23" t="str">
            <v>20220200118</v>
          </cell>
        </row>
        <row r="24">
          <cell r="B24" t="str">
            <v>李金利</v>
          </cell>
          <cell r="C24" t="str">
            <v>女</v>
          </cell>
          <cell r="D24" t="str">
            <v>20220200123</v>
          </cell>
        </row>
        <row r="25">
          <cell r="B25" t="str">
            <v>邵茉莉</v>
          </cell>
          <cell r="C25" t="str">
            <v>女</v>
          </cell>
          <cell r="D25" t="str">
            <v>20220200120</v>
          </cell>
        </row>
        <row r="26">
          <cell r="B26" t="str">
            <v>张佳</v>
          </cell>
          <cell r="C26" t="str">
            <v>女</v>
          </cell>
          <cell r="D26" t="str">
            <v>20220200125</v>
          </cell>
        </row>
        <row r="27">
          <cell r="B27" t="str">
            <v>邓蓉</v>
          </cell>
          <cell r="C27" t="str">
            <v>女</v>
          </cell>
          <cell r="D27" t="str">
            <v>20220200119</v>
          </cell>
        </row>
        <row r="28">
          <cell r="B28" t="str">
            <v>邓文超</v>
          </cell>
          <cell r="C28" t="str">
            <v>女</v>
          </cell>
          <cell r="D28" t="str">
            <v>20220200128</v>
          </cell>
        </row>
        <row r="29">
          <cell r="B29" t="str">
            <v>张倩</v>
          </cell>
          <cell r="C29" t="str">
            <v>女</v>
          </cell>
          <cell r="D29" t="str">
            <v>20220200126</v>
          </cell>
        </row>
        <row r="30">
          <cell r="B30" t="str">
            <v>宁少雄</v>
          </cell>
          <cell r="C30" t="str">
            <v>男</v>
          </cell>
          <cell r="D30" t="str">
            <v>20220200127</v>
          </cell>
        </row>
        <row r="31">
          <cell r="B31" t="str">
            <v>刘晓玲</v>
          </cell>
          <cell r="C31" t="str">
            <v>女</v>
          </cell>
          <cell r="D31" t="str">
            <v>20220200205</v>
          </cell>
        </row>
        <row r="32">
          <cell r="B32" t="str">
            <v>周亚丽</v>
          </cell>
          <cell r="C32" t="str">
            <v>女</v>
          </cell>
          <cell r="D32" t="str">
            <v>20220200204</v>
          </cell>
        </row>
        <row r="33">
          <cell r="B33" t="str">
            <v>卫锐</v>
          </cell>
          <cell r="C33" t="str">
            <v>女</v>
          </cell>
          <cell r="D33" t="str">
            <v>20220200203</v>
          </cell>
        </row>
        <row r="34">
          <cell r="B34" t="str">
            <v>刘晓波</v>
          </cell>
          <cell r="C34" t="str">
            <v>男</v>
          </cell>
          <cell r="D34" t="str">
            <v>20220200207</v>
          </cell>
        </row>
        <row r="35">
          <cell r="B35" t="str">
            <v>王锐</v>
          </cell>
          <cell r="C35" t="str">
            <v>男</v>
          </cell>
          <cell r="D35" t="str">
            <v>20220200130</v>
          </cell>
        </row>
        <row r="36">
          <cell r="B36" t="str">
            <v>王丽娜</v>
          </cell>
          <cell r="C36" t="str">
            <v>女</v>
          </cell>
          <cell r="D36" t="str">
            <v>20220200202</v>
          </cell>
        </row>
        <row r="37">
          <cell r="B37" t="str">
            <v>赵珺</v>
          </cell>
          <cell r="C37" t="str">
            <v>女</v>
          </cell>
          <cell r="D37" t="str">
            <v>20220200206</v>
          </cell>
        </row>
        <row r="38">
          <cell r="B38" t="str">
            <v>毛保义</v>
          </cell>
          <cell r="C38" t="str">
            <v>男</v>
          </cell>
          <cell r="D38" t="str">
            <v>20220200201</v>
          </cell>
        </row>
        <row r="39">
          <cell r="B39" t="str">
            <v>周姣珍</v>
          </cell>
          <cell r="C39" t="str">
            <v>女</v>
          </cell>
          <cell r="D39" t="str">
            <v>20220200208</v>
          </cell>
        </row>
        <row r="40">
          <cell r="B40" t="str">
            <v>范运娟</v>
          </cell>
          <cell r="C40" t="str">
            <v>女</v>
          </cell>
          <cell r="D40" t="str">
            <v>20220200210</v>
          </cell>
        </row>
        <row r="41">
          <cell r="B41" t="str">
            <v>薛静</v>
          </cell>
          <cell r="C41" t="str">
            <v>女</v>
          </cell>
          <cell r="D41" t="str">
            <v>20220200209</v>
          </cell>
        </row>
        <row r="42">
          <cell r="B42" t="str">
            <v>聂泽强</v>
          </cell>
          <cell r="C42" t="str">
            <v>男</v>
          </cell>
          <cell r="D42" t="str">
            <v>20220200213</v>
          </cell>
        </row>
        <row r="43">
          <cell r="B43" t="str">
            <v>郭志勇</v>
          </cell>
          <cell r="C43" t="str">
            <v>男</v>
          </cell>
          <cell r="D43" t="str">
            <v>20220200214</v>
          </cell>
        </row>
        <row r="44">
          <cell r="B44" t="str">
            <v>宁晶璇</v>
          </cell>
          <cell r="C44" t="str">
            <v>女</v>
          </cell>
          <cell r="D44" t="str">
            <v>20220200220</v>
          </cell>
        </row>
        <row r="45">
          <cell r="B45" t="str">
            <v>张茜</v>
          </cell>
          <cell r="C45" t="str">
            <v>女</v>
          </cell>
          <cell r="D45" t="str">
            <v>20220200224</v>
          </cell>
        </row>
        <row r="46">
          <cell r="B46" t="str">
            <v>李宛桦</v>
          </cell>
          <cell r="C46" t="str">
            <v>女</v>
          </cell>
          <cell r="D46" t="str">
            <v>20220200225</v>
          </cell>
        </row>
        <row r="47">
          <cell r="B47" t="str">
            <v>尉轩远</v>
          </cell>
          <cell r="C47" t="str">
            <v>男</v>
          </cell>
          <cell r="D47" t="str">
            <v>20220200223</v>
          </cell>
        </row>
        <row r="48">
          <cell r="B48" t="str">
            <v>李梅英</v>
          </cell>
          <cell r="C48" t="str">
            <v>女</v>
          </cell>
          <cell r="D48" t="str">
            <v>20220200216</v>
          </cell>
        </row>
        <row r="49">
          <cell r="B49" t="str">
            <v>赵超</v>
          </cell>
          <cell r="C49" t="str">
            <v>男</v>
          </cell>
          <cell r="D49" t="str">
            <v>20220200222</v>
          </cell>
        </row>
        <row r="50">
          <cell r="B50" t="str">
            <v>张亚蓉</v>
          </cell>
          <cell r="C50" t="str">
            <v>女</v>
          </cell>
          <cell r="D50" t="str">
            <v>20220200218</v>
          </cell>
        </row>
        <row r="51">
          <cell r="B51" t="str">
            <v>董菁</v>
          </cell>
          <cell r="C51" t="str">
            <v>女</v>
          </cell>
          <cell r="D51" t="str">
            <v>20220200219</v>
          </cell>
        </row>
        <row r="52">
          <cell r="B52" t="str">
            <v>闫李娜</v>
          </cell>
          <cell r="C52" t="str">
            <v>女</v>
          </cell>
          <cell r="D52" t="str">
            <v>20220200215</v>
          </cell>
        </row>
        <row r="53">
          <cell r="B53" t="str">
            <v>廖芬</v>
          </cell>
          <cell r="C53" t="str">
            <v>女</v>
          </cell>
          <cell r="D53" t="str">
            <v>20220200217</v>
          </cell>
        </row>
        <row r="54">
          <cell r="B54" t="str">
            <v>董杰杰</v>
          </cell>
          <cell r="C54" t="str">
            <v>男</v>
          </cell>
          <cell r="D54" t="str">
            <v>20220200226</v>
          </cell>
        </row>
        <row r="55">
          <cell r="B55" t="str">
            <v>李衎</v>
          </cell>
          <cell r="C55" t="str">
            <v>男</v>
          </cell>
          <cell r="D55" t="str">
            <v>20220200302</v>
          </cell>
        </row>
        <row r="56">
          <cell r="B56" t="str">
            <v>陈帅</v>
          </cell>
          <cell r="C56" t="str">
            <v>男</v>
          </cell>
          <cell r="D56" t="str">
            <v>20220200301</v>
          </cell>
        </row>
        <row r="57">
          <cell r="B57" t="str">
            <v>刘昆</v>
          </cell>
          <cell r="C57" t="str">
            <v>男</v>
          </cell>
          <cell r="D57" t="str">
            <v>20220200305</v>
          </cell>
        </row>
        <row r="58">
          <cell r="B58" t="str">
            <v>郭强2</v>
          </cell>
          <cell r="C58" t="str">
            <v>男</v>
          </cell>
          <cell r="D58" t="str">
            <v>20220200228</v>
          </cell>
        </row>
        <row r="59">
          <cell r="B59" t="str">
            <v>宁家勇</v>
          </cell>
          <cell r="C59" t="str">
            <v>男</v>
          </cell>
          <cell r="D59" t="str">
            <v>20220200227</v>
          </cell>
        </row>
        <row r="60">
          <cell r="B60" t="str">
            <v>李泽明</v>
          </cell>
          <cell r="C60" t="str">
            <v>男</v>
          </cell>
          <cell r="D60" t="str">
            <v>20220200303</v>
          </cell>
        </row>
        <row r="61">
          <cell r="B61" t="str">
            <v>张鸿鑫</v>
          </cell>
          <cell r="C61" t="str">
            <v>男</v>
          </cell>
          <cell r="D61" t="str">
            <v>20220200229</v>
          </cell>
        </row>
        <row r="62">
          <cell r="B62" t="str">
            <v>周永斌</v>
          </cell>
          <cell r="C62" t="str">
            <v>男</v>
          </cell>
          <cell r="D62" t="str">
            <v>20220200304</v>
          </cell>
        </row>
        <row r="63">
          <cell r="B63" t="str">
            <v>郭强</v>
          </cell>
          <cell r="C63" t="str">
            <v>男</v>
          </cell>
          <cell r="D63">
            <v>20220200230</v>
          </cell>
        </row>
        <row r="64">
          <cell r="B64" t="str">
            <v>钱毅</v>
          </cell>
          <cell r="C64" t="str">
            <v>男</v>
          </cell>
          <cell r="D64" t="str">
            <v>20220200310</v>
          </cell>
        </row>
        <row r="65">
          <cell r="B65" t="str">
            <v>杨航</v>
          </cell>
          <cell r="C65" t="str">
            <v>男</v>
          </cell>
          <cell r="D65" t="str">
            <v>20220200314</v>
          </cell>
        </row>
        <row r="66">
          <cell r="B66" t="str">
            <v>崔晓鹏</v>
          </cell>
          <cell r="C66" t="str">
            <v>男</v>
          </cell>
          <cell r="D66" t="str">
            <v>20220200313</v>
          </cell>
        </row>
        <row r="67">
          <cell r="B67" t="str">
            <v>谢鸿儒</v>
          </cell>
          <cell r="C67" t="str">
            <v>男</v>
          </cell>
          <cell r="D67" t="str">
            <v>20220200312</v>
          </cell>
        </row>
        <row r="68">
          <cell r="B68" t="str">
            <v>李飞虎</v>
          </cell>
          <cell r="C68" t="str">
            <v>男</v>
          </cell>
          <cell r="D68" t="str">
            <v>20220200308</v>
          </cell>
        </row>
        <row r="69">
          <cell r="B69" t="str">
            <v>陈凯鹏</v>
          </cell>
          <cell r="C69" t="str">
            <v>男</v>
          </cell>
          <cell r="D69" t="str">
            <v>20220200317</v>
          </cell>
        </row>
        <row r="70">
          <cell r="B70" t="str">
            <v>张耀辉</v>
          </cell>
          <cell r="C70" t="str">
            <v>男</v>
          </cell>
          <cell r="D70" t="str">
            <v>20220200309</v>
          </cell>
        </row>
        <row r="71">
          <cell r="B71" t="str">
            <v>庾佳佳</v>
          </cell>
          <cell r="C71" t="str">
            <v>男</v>
          </cell>
          <cell r="D71" t="str">
            <v>20220200311</v>
          </cell>
        </row>
        <row r="72">
          <cell r="B72" t="str">
            <v>金夏生</v>
          </cell>
          <cell r="C72" t="str">
            <v>男</v>
          </cell>
          <cell r="D72" t="str">
            <v>20220200316</v>
          </cell>
        </row>
        <row r="73">
          <cell r="B73" t="str">
            <v>杨帆</v>
          </cell>
          <cell r="C73" t="str">
            <v>男</v>
          </cell>
          <cell r="D73" t="str">
            <v>20220200307</v>
          </cell>
        </row>
        <row r="74">
          <cell r="B74" t="str">
            <v>刘笑君</v>
          </cell>
          <cell r="C74" t="str">
            <v>男</v>
          </cell>
          <cell r="D74" t="str">
            <v>20220200318</v>
          </cell>
        </row>
        <row r="75">
          <cell r="B75" t="str">
            <v>杜武军</v>
          </cell>
          <cell r="C75" t="str">
            <v>男</v>
          </cell>
          <cell r="D75" t="str">
            <v>20220200315</v>
          </cell>
        </row>
        <row r="76">
          <cell r="B76" t="str">
            <v>张鑫利</v>
          </cell>
          <cell r="C76" t="str">
            <v>男</v>
          </cell>
          <cell r="D76" t="str">
            <v>20220200322</v>
          </cell>
        </row>
        <row r="77">
          <cell r="B77" t="str">
            <v>裴奕鑫</v>
          </cell>
          <cell r="C77" t="str">
            <v>男</v>
          </cell>
          <cell r="D77" t="str">
            <v>20220200323</v>
          </cell>
        </row>
        <row r="78">
          <cell r="B78" t="str">
            <v>李东迂</v>
          </cell>
          <cell r="C78" t="str">
            <v>男</v>
          </cell>
          <cell r="D78" t="str">
            <v>20220200324</v>
          </cell>
        </row>
        <row r="79">
          <cell r="B79" t="str">
            <v>张振忠</v>
          </cell>
          <cell r="C79" t="str">
            <v>男</v>
          </cell>
          <cell r="D79" t="str">
            <v>20220200321</v>
          </cell>
        </row>
        <row r="80">
          <cell r="B80" t="str">
            <v>刘健鹏</v>
          </cell>
          <cell r="C80" t="str">
            <v>男</v>
          </cell>
          <cell r="D80" t="str">
            <v>20220200328</v>
          </cell>
        </row>
        <row r="81">
          <cell r="B81" t="str">
            <v>李孟凯</v>
          </cell>
          <cell r="C81" t="str">
            <v>男</v>
          </cell>
          <cell r="D81" t="str">
            <v>20220200327</v>
          </cell>
        </row>
        <row r="82">
          <cell r="B82" t="str">
            <v>马骁</v>
          </cell>
          <cell r="C82" t="str">
            <v>男</v>
          </cell>
          <cell r="D82" t="str">
            <v>20220200325</v>
          </cell>
        </row>
        <row r="83">
          <cell r="B83" t="str">
            <v>王磊</v>
          </cell>
          <cell r="C83" t="str">
            <v>男</v>
          </cell>
          <cell r="D83" t="str">
            <v>20220200326</v>
          </cell>
        </row>
        <row r="84">
          <cell r="B84" t="str">
            <v>王明睿</v>
          </cell>
          <cell r="C84" t="str">
            <v>男</v>
          </cell>
          <cell r="D84" t="str">
            <v>20220200330</v>
          </cell>
        </row>
        <row r="85">
          <cell r="B85" t="str">
            <v>赵博</v>
          </cell>
          <cell r="C85" t="str">
            <v>男</v>
          </cell>
          <cell r="D85" t="str">
            <v>20220200329</v>
          </cell>
        </row>
        <row r="86">
          <cell r="B86" t="str">
            <v>李博</v>
          </cell>
          <cell r="C86" t="str">
            <v>男</v>
          </cell>
          <cell r="D86" t="str">
            <v>20220200401</v>
          </cell>
        </row>
        <row r="87">
          <cell r="B87" t="str">
            <v>霍鹏</v>
          </cell>
          <cell r="C87" t="str">
            <v>男</v>
          </cell>
          <cell r="D87" t="str">
            <v>20220200403</v>
          </cell>
        </row>
        <row r="88">
          <cell r="B88" t="str">
            <v>张晓宁</v>
          </cell>
          <cell r="C88" t="str">
            <v>男</v>
          </cell>
          <cell r="D88" t="str">
            <v>20220200402</v>
          </cell>
        </row>
        <row r="89">
          <cell r="B89" t="str">
            <v>秦轩</v>
          </cell>
          <cell r="C89" t="str">
            <v>男</v>
          </cell>
          <cell r="D89" t="str">
            <v>20220200405</v>
          </cell>
        </row>
        <row r="90">
          <cell r="B90" t="str">
            <v>秦辉燕</v>
          </cell>
          <cell r="C90" t="str">
            <v>女</v>
          </cell>
          <cell r="D90" t="str">
            <v>20220200406</v>
          </cell>
        </row>
        <row r="91">
          <cell r="B91" t="str">
            <v>王逸云</v>
          </cell>
          <cell r="C91" t="str">
            <v>男</v>
          </cell>
          <cell r="D91" t="str">
            <v>20220200404</v>
          </cell>
        </row>
        <row r="92">
          <cell r="B92" t="str">
            <v>王卫斌</v>
          </cell>
          <cell r="C92" t="str">
            <v>男</v>
          </cell>
          <cell r="D92" t="str">
            <v>20220200413</v>
          </cell>
        </row>
        <row r="93">
          <cell r="B93" t="str">
            <v>魏斌</v>
          </cell>
          <cell r="C93" t="str">
            <v>男</v>
          </cell>
          <cell r="D93" t="str">
            <v>20220200419</v>
          </cell>
        </row>
        <row r="94">
          <cell r="B94" t="str">
            <v>郭盛</v>
          </cell>
          <cell r="C94" t="str">
            <v>男</v>
          </cell>
          <cell r="D94" t="str">
            <v>20220200418</v>
          </cell>
        </row>
        <row r="95">
          <cell r="B95" t="str">
            <v>李娜</v>
          </cell>
          <cell r="C95" t="str">
            <v>女</v>
          </cell>
          <cell r="D95" t="str">
            <v>20220200424</v>
          </cell>
        </row>
        <row r="96">
          <cell r="B96" t="str">
            <v>魏华</v>
          </cell>
          <cell r="C96" t="str">
            <v>女</v>
          </cell>
          <cell r="D96" t="str">
            <v>20220200423</v>
          </cell>
        </row>
        <row r="97">
          <cell r="B97" t="str">
            <v>孟凯凯</v>
          </cell>
          <cell r="C97" t="str">
            <v>女</v>
          </cell>
          <cell r="D97" t="str">
            <v>20220200426</v>
          </cell>
        </row>
        <row r="98">
          <cell r="B98" t="str">
            <v>卫新荣</v>
          </cell>
          <cell r="C98" t="str">
            <v>女</v>
          </cell>
          <cell r="D98" t="str">
            <v>20220200415</v>
          </cell>
        </row>
        <row r="99">
          <cell r="B99" t="str">
            <v>柴馨婷</v>
          </cell>
          <cell r="C99" t="str">
            <v>女</v>
          </cell>
          <cell r="D99" t="str">
            <v>20220200414</v>
          </cell>
        </row>
        <row r="100">
          <cell r="B100" t="str">
            <v>侯蓉蓉</v>
          </cell>
          <cell r="C100" t="str">
            <v>女</v>
          </cell>
          <cell r="D100" t="str">
            <v>20220200407</v>
          </cell>
        </row>
        <row r="101">
          <cell r="B101" t="str">
            <v>王雪松</v>
          </cell>
          <cell r="C101" t="str">
            <v>女</v>
          </cell>
          <cell r="D101" t="str">
            <v>20220200425</v>
          </cell>
        </row>
        <row r="102">
          <cell r="B102" t="str">
            <v>徐瑞玲</v>
          </cell>
          <cell r="C102" t="str">
            <v>女</v>
          </cell>
          <cell r="D102" t="str">
            <v>20220200417</v>
          </cell>
        </row>
        <row r="103">
          <cell r="B103" t="str">
            <v>张小娟</v>
          </cell>
          <cell r="C103" t="str">
            <v>女</v>
          </cell>
          <cell r="D103" t="str">
            <v>20220200411</v>
          </cell>
        </row>
        <row r="104">
          <cell r="B104" t="str">
            <v>侯佳佳</v>
          </cell>
          <cell r="C104" t="str">
            <v>女</v>
          </cell>
          <cell r="D104" t="str">
            <v>20220200408</v>
          </cell>
        </row>
        <row r="105">
          <cell r="B105" t="str">
            <v>李婵</v>
          </cell>
          <cell r="C105" t="str">
            <v>女</v>
          </cell>
          <cell r="D105" t="str">
            <v>20220200420</v>
          </cell>
        </row>
        <row r="106">
          <cell r="B106" t="str">
            <v>李伟华</v>
          </cell>
          <cell r="C106" t="str">
            <v>男</v>
          </cell>
          <cell r="D106" t="str">
            <v>20220200422</v>
          </cell>
        </row>
        <row r="107">
          <cell r="B107" t="str">
            <v>裴青青</v>
          </cell>
          <cell r="C107" t="str">
            <v>女</v>
          </cell>
          <cell r="D107" t="str">
            <v>20220200421</v>
          </cell>
        </row>
        <row r="108">
          <cell r="B108" t="str">
            <v>郭红瑞</v>
          </cell>
          <cell r="C108" t="str">
            <v>男</v>
          </cell>
          <cell r="D108" t="str">
            <v>20220200412</v>
          </cell>
        </row>
        <row r="109">
          <cell r="B109" t="str">
            <v>申静</v>
          </cell>
          <cell r="C109" t="str">
            <v>女</v>
          </cell>
          <cell r="D109" t="str">
            <v>20220200416</v>
          </cell>
        </row>
        <row r="110">
          <cell r="B110" t="str">
            <v>姚娇</v>
          </cell>
          <cell r="C110" t="str">
            <v>女</v>
          </cell>
          <cell r="D110" t="str">
            <v>20220200410</v>
          </cell>
        </row>
        <row r="111">
          <cell r="B111" t="str">
            <v>宋对对</v>
          </cell>
          <cell r="C111" t="str">
            <v>女</v>
          </cell>
          <cell r="D111" t="str">
            <v>20220200409</v>
          </cell>
        </row>
        <row r="112">
          <cell r="B112" t="str">
            <v>赵泽国</v>
          </cell>
          <cell r="C112" t="str">
            <v>男</v>
          </cell>
          <cell r="D112" t="str">
            <v>20220200428</v>
          </cell>
        </row>
        <row r="113">
          <cell r="B113" t="str">
            <v>何米兰</v>
          </cell>
          <cell r="C113" t="str">
            <v>女</v>
          </cell>
          <cell r="D113" t="str">
            <v>20220200501</v>
          </cell>
        </row>
        <row r="114">
          <cell r="B114" t="str">
            <v>李迎敏</v>
          </cell>
          <cell r="C114" t="str">
            <v>女</v>
          </cell>
          <cell r="D114" t="str">
            <v>20220200430</v>
          </cell>
        </row>
        <row r="115">
          <cell r="B115" t="str">
            <v>杨小庆</v>
          </cell>
          <cell r="C115" t="str">
            <v>女</v>
          </cell>
          <cell r="D115" t="str">
            <v>20220200429</v>
          </cell>
        </row>
        <row r="116">
          <cell r="B116" t="str">
            <v>赵国晓</v>
          </cell>
          <cell r="C116" t="str">
            <v>女</v>
          </cell>
          <cell r="D116" t="str">
            <v>20220200427</v>
          </cell>
        </row>
        <row r="117">
          <cell r="B117" t="str">
            <v>郑艳珍</v>
          </cell>
          <cell r="C117" t="str">
            <v>女</v>
          </cell>
          <cell r="D117" t="str">
            <v>20220200504</v>
          </cell>
        </row>
        <row r="118">
          <cell r="B118" t="str">
            <v>李阳</v>
          </cell>
          <cell r="C118" t="str">
            <v>女</v>
          </cell>
          <cell r="D118" t="str">
            <v>20220200502</v>
          </cell>
        </row>
        <row r="119">
          <cell r="B119" t="str">
            <v>杜安杰</v>
          </cell>
          <cell r="C119" t="str">
            <v>男</v>
          </cell>
          <cell r="D119" t="str">
            <v>20220200503</v>
          </cell>
        </row>
        <row r="120">
          <cell r="B120" t="str">
            <v>李晓瑞</v>
          </cell>
          <cell r="C120" t="str">
            <v>女</v>
          </cell>
          <cell r="D120" t="str">
            <v>20220200505</v>
          </cell>
        </row>
        <row r="121">
          <cell r="B121" t="str">
            <v>马辉娟</v>
          </cell>
          <cell r="C121" t="str">
            <v>女</v>
          </cell>
          <cell r="D121" t="str">
            <v>20220200506</v>
          </cell>
        </row>
        <row r="122">
          <cell r="B122" t="str">
            <v>景佳</v>
          </cell>
          <cell r="C122" t="str">
            <v>女</v>
          </cell>
          <cell r="D122" t="str">
            <v>20220200507</v>
          </cell>
        </row>
        <row r="123">
          <cell r="B123" t="str">
            <v>李颖慧</v>
          </cell>
          <cell r="C123" t="str">
            <v>女</v>
          </cell>
          <cell r="D123" t="str">
            <v>20220200511</v>
          </cell>
        </row>
        <row r="124">
          <cell r="B124" t="str">
            <v>郭芳</v>
          </cell>
          <cell r="C124" t="str">
            <v>女</v>
          </cell>
          <cell r="D124" t="str">
            <v>20220200508</v>
          </cell>
        </row>
        <row r="125">
          <cell r="B125" t="str">
            <v>梁雁</v>
          </cell>
          <cell r="C125" t="str">
            <v>女</v>
          </cell>
          <cell r="D125" t="str">
            <v>20220200509</v>
          </cell>
        </row>
        <row r="126">
          <cell r="B126" t="str">
            <v>宋军亮</v>
          </cell>
          <cell r="C126" t="str">
            <v>男</v>
          </cell>
          <cell r="D126" t="str">
            <v>20220200510</v>
          </cell>
        </row>
        <row r="127">
          <cell r="B127" t="str">
            <v>李飞</v>
          </cell>
          <cell r="C127" t="str">
            <v>女</v>
          </cell>
          <cell r="D127" t="str">
            <v>20220200515</v>
          </cell>
        </row>
        <row r="128">
          <cell r="B128" t="str">
            <v>任伟东</v>
          </cell>
          <cell r="C128" t="str">
            <v>男</v>
          </cell>
          <cell r="D128" t="str">
            <v>20220200512</v>
          </cell>
        </row>
        <row r="129">
          <cell r="B129" t="str">
            <v>李瑞超</v>
          </cell>
          <cell r="C129" t="str">
            <v>女</v>
          </cell>
          <cell r="D129" t="str">
            <v>20220200514</v>
          </cell>
        </row>
        <row r="130">
          <cell r="B130" t="str">
            <v>王冬慧</v>
          </cell>
          <cell r="C130" t="str">
            <v>男</v>
          </cell>
          <cell r="D130" t="str">
            <v>20220200513</v>
          </cell>
        </row>
        <row r="131">
          <cell r="B131" t="str">
            <v>李婷</v>
          </cell>
          <cell r="C131" t="str">
            <v>女</v>
          </cell>
          <cell r="D131" t="str">
            <v>20220200516</v>
          </cell>
        </row>
        <row r="132">
          <cell r="B132" t="str">
            <v>崔婉婷</v>
          </cell>
          <cell r="C132" t="str">
            <v>女</v>
          </cell>
          <cell r="D132" t="str">
            <v>20220200519</v>
          </cell>
        </row>
        <row r="133">
          <cell r="B133" t="str">
            <v>南晓勇</v>
          </cell>
          <cell r="C133" t="str">
            <v>男</v>
          </cell>
          <cell r="D133" t="str">
            <v>20220200520</v>
          </cell>
        </row>
        <row r="134">
          <cell r="B134" t="str">
            <v>赵瑾</v>
          </cell>
          <cell r="C134" t="str">
            <v>女</v>
          </cell>
          <cell r="D134" t="str">
            <v>20220200518</v>
          </cell>
        </row>
        <row r="135">
          <cell r="B135" t="str">
            <v>杨莹</v>
          </cell>
          <cell r="C135" t="str">
            <v>女</v>
          </cell>
          <cell r="D135" t="str">
            <v>20220200521</v>
          </cell>
        </row>
        <row r="136">
          <cell r="B136" t="str">
            <v>崔碧</v>
          </cell>
          <cell r="C136" t="str">
            <v>女</v>
          </cell>
          <cell r="D136" t="str">
            <v>20220200522</v>
          </cell>
        </row>
        <row r="137">
          <cell r="B137" t="str">
            <v>段筱璠</v>
          </cell>
          <cell r="C137" t="str">
            <v>女</v>
          </cell>
          <cell r="D137" t="str">
            <v>20220200517</v>
          </cell>
        </row>
        <row r="138">
          <cell r="B138" t="str">
            <v>荆治</v>
          </cell>
          <cell r="C138" t="str">
            <v>男</v>
          </cell>
          <cell r="D138" t="str">
            <v>20220200526</v>
          </cell>
        </row>
        <row r="139">
          <cell r="B139" t="str">
            <v>鲁冬青</v>
          </cell>
          <cell r="C139" t="str">
            <v>女</v>
          </cell>
          <cell r="D139" t="str">
            <v>20220200525</v>
          </cell>
        </row>
        <row r="140">
          <cell r="B140" t="str">
            <v>薛国艳</v>
          </cell>
          <cell r="C140" t="str">
            <v>女</v>
          </cell>
          <cell r="D140" t="str">
            <v>20220200524</v>
          </cell>
        </row>
        <row r="141">
          <cell r="B141" t="str">
            <v>韩琼</v>
          </cell>
          <cell r="C141" t="str">
            <v>女</v>
          </cell>
          <cell r="D141" t="str">
            <v>20220200527</v>
          </cell>
        </row>
        <row r="142">
          <cell r="B142" t="str">
            <v>李芬</v>
          </cell>
          <cell r="C142" t="str">
            <v>女</v>
          </cell>
          <cell r="D142" t="str">
            <v>20220200523</v>
          </cell>
        </row>
        <row r="143">
          <cell r="B143" t="str">
            <v>徐涛</v>
          </cell>
          <cell r="C143" t="str">
            <v>男</v>
          </cell>
          <cell r="D143" t="str">
            <v>20220200601</v>
          </cell>
        </row>
        <row r="144">
          <cell r="B144" t="str">
            <v>史静敏</v>
          </cell>
          <cell r="C144" t="str">
            <v>女</v>
          </cell>
          <cell r="D144" t="str">
            <v>20220200602</v>
          </cell>
        </row>
        <row r="145">
          <cell r="B145" t="str">
            <v>王敏</v>
          </cell>
          <cell r="C145" t="str">
            <v>女</v>
          </cell>
          <cell r="D145" t="str">
            <v>20220200603</v>
          </cell>
        </row>
        <row r="146">
          <cell r="B146" t="str">
            <v>史云龙</v>
          </cell>
          <cell r="C146" t="str">
            <v>男</v>
          </cell>
          <cell r="D146" t="str">
            <v>20220200529</v>
          </cell>
        </row>
        <row r="147">
          <cell r="B147" t="str">
            <v>丁翠平</v>
          </cell>
          <cell r="C147" t="str">
            <v>女</v>
          </cell>
          <cell r="D147" t="str">
            <v>20220200528</v>
          </cell>
        </row>
        <row r="148">
          <cell r="B148" t="str">
            <v>刘静</v>
          </cell>
          <cell r="C148" t="str">
            <v>女</v>
          </cell>
          <cell r="D148" t="str">
            <v>20220200530</v>
          </cell>
        </row>
        <row r="149">
          <cell r="B149" t="str">
            <v>段晓红</v>
          </cell>
          <cell r="C149" t="str">
            <v>女</v>
          </cell>
          <cell r="D149" t="str">
            <v>20220200606</v>
          </cell>
        </row>
        <row r="150">
          <cell r="B150" t="str">
            <v>王武</v>
          </cell>
          <cell r="C150" t="str">
            <v>男</v>
          </cell>
          <cell r="D150" t="str">
            <v>20220200607</v>
          </cell>
        </row>
        <row r="151">
          <cell r="B151" t="str">
            <v>王利换</v>
          </cell>
          <cell r="C151" t="str">
            <v>女</v>
          </cell>
          <cell r="D151" t="str">
            <v>20220200605</v>
          </cell>
        </row>
        <row r="152">
          <cell r="B152" t="str">
            <v>马静</v>
          </cell>
          <cell r="C152" t="str">
            <v>女</v>
          </cell>
          <cell r="D152" t="str">
            <v>20220200604</v>
          </cell>
        </row>
        <row r="153">
          <cell r="B153" t="str">
            <v>行超然</v>
          </cell>
          <cell r="C153" t="str">
            <v>女</v>
          </cell>
          <cell r="D153" t="str">
            <v>20220200608</v>
          </cell>
        </row>
        <row r="154">
          <cell r="B154" t="str">
            <v>杨瑞雪</v>
          </cell>
          <cell r="C154" t="str">
            <v>女</v>
          </cell>
          <cell r="D154" t="str">
            <v>20220200609</v>
          </cell>
        </row>
        <row r="155">
          <cell r="B155" t="str">
            <v>高金龙</v>
          </cell>
          <cell r="C155" t="str">
            <v>男</v>
          </cell>
          <cell r="D155" t="str">
            <v>20220200612</v>
          </cell>
        </row>
        <row r="156">
          <cell r="B156" t="str">
            <v>张妙琴</v>
          </cell>
          <cell r="C156" t="str">
            <v>女</v>
          </cell>
          <cell r="D156" t="str">
            <v>20220200610</v>
          </cell>
        </row>
        <row r="157">
          <cell r="B157" t="str">
            <v>吴立丽</v>
          </cell>
          <cell r="C157" t="str">
            <v>女</v>
          </cell>
          <cell r="D157" t="str">
            <v>20220200611</v>
          </cell>
        </row>
        <row r="158">
          <cell r="B158" t="str">
            <v>李坚</v>
          </cell>
          <cell r="C158" t="str">
            <v>女</v>
          </cell>
          <cell r="D158" t="str">
            <v>20220200613</v>
          </cell>
        </row>
        <row r="159">
          <cell r="B159" t="str">
            <v>周晓奇</v>
          </cell>
          <cell r="C159" t="str">
            <v>男</v>
          </cell>
          <cell r="D159" t="str">
            <v>20220200618</v>
          </cell>
        </row>
        <row r="160">
          <cell r="B160" t="str">
            <v>南晓娟</v>
          </cell>
          <cell r="C160" t="str">
            <v>女</v>
          </cell>
          <cell r="D160" t="str">
            <v>20220200619</v>
          </cell>
        </row>
        <row r="161">
          <cell r="B161" t="str">
            <v>任昕</v>
          </cell>
          <cell r="C161" t="str">
            <v>女</v>
          </cell>
          <cell r="D161" t="str">
            <v>20220200614</v>
          </cell>
        </row>
        <row r="162">
          <cell r="B162" t="str">
            <v>杨丽</v>
          </cell>
          <cell r="C162" t="str">
            <v>女</v>
          </cell>
          <cell r="D162" t="str">
            <v>20220200624</v>
          </cell>
        </row>
        <row r="163">
          <cell r="B163" t="str">
            <v>支亦博</v>
          </cell>
          <cell r="C163" t="str">
            <v>女</v>
          </cell>
          <cell r="D163" t="str">
            <v>20220200622</v>
          </cell>
        </row>
        <row r="164">
          <cell r="B164" t="str">
            <v>段志祥</v>
          </cell>
          <cell r="C164" t="str">
            <v>男</v>
          </cell>
          <cell r="D164" t="str">
            <v>20220200620</v>
          </cell>
        </row>
        <row r="165">
          <cell r="B165" t="str">
            <v>王伟</v>
          </cell>
          <cell r="C165" t="str">
            <v>男</v>
          </cell>
          <cell r="D165" t="str">
            <v>20220200617</v>
          </cell>
        </row>
        <row r="166">
          <cell r="B166" t="str">
            <v>邵甜</v>
          </cell>
          <cell r="C166" t="str">
            <v>女</v>
          </cell>
          <cell r="D166" t="str">
            <v>20220200616</v>
          </cell>
        </row>
        <row r="167">
          <cell r="B167" t="str">
            <v>王琳</v>
          </cell>
          <cell r="C167" t="str">
            <v>女</v>
          </cell>
          <cell r="D167" t="str">
            <v>20220200615</v>
          </cell>
        </row>
        <row r="168">
          <cell r="B168" t="str">
            <v>李晓欣</v>
          </cell>
          <cell r="C168" t="str">
            <v>女</v>
          </cell>
          <cell r="D168" t="str">
            <v>20220200621</v>
          </cell>
        </row>
        <row r="169">
          <cell r="B169" t="str">
            <v>王颖慧</v>
          </cell>
          <cell r="C169" t="str">
            <v>男</v>
          </cell>
          <cell r="D169" t="str">
            <v>20220200623</v>
          </cell>
        </row>
        <row r="170">
          <cell r="B170" t="str">
            <v>张瑾</v>
          </cell>
          <cell r="C170" t="str">
            <v>女</v>
          </cell>
          <cell r="D170" t="str">
            <v>20220200625</v>
          </cell>
        </row>
        <row r="171">
          <cell r="B171" t="str">
            <v>王丽红</v>
          </cell>
          <cell r="C171" t="str">
            <v>女</v>
          </cell>
          <cell r="D171" t="str">
            <v>20220200627</v>
          </cell>
        </row>
        <row r="172">
          <cell r="B172" t="str">
            <v>王艳</v>
          </cell>
          <cell r="C172" t="str">
            <v>女</v>
          </cell>
          <cell r="D172" t="str">
            <v>20220200626</v>
          </cell>
        </row>
        <row r="173">
          <cell r="B173" t="str">
            <v>靳职雷</v>
          </cell>
          <cell r="C173" t="str">
            <v>男</v>
          </cell>
          <cell r="D173" t="str">
            <v>20220200628</v>
          </cell>
        </row>
        <row r="174">
          <cell r="B174" t="str">
            <v>潘飞辰</v>
          </cell>
          <cell r="C174" t="str">
            <v>男</v>
          </cell>
          <cell r="D174" t="str">
            <v>20220200629</v>
          </cell>
        </row>
        <row r="175">
          <cell r="B175" t="str">
            <v>程盼贵</v>
          </cell>
          <cell r="C175" t="str">
            <v>男</v>
          </cell>
          <cell r="D175" t="str">
            <v>20220200630</v>
          </cell>
        </row>
        <row r="176">
          <cell r="B176" t="str">
            <v>吕璐</v>
          </cell>
          <cell r="C176" t="str">
            <v>女</v>
          </cell>
          <cell r="D176" t="str">
            <v>20220200702</v>
          </cell>
        </row>
        <row r="177">
          <cell r="B177" t="str">
            <v>庞佳磊</v>
          </cell>
          <cell r="C177" t="str">
            <v>男</v>
          </cell>
          <cell r="D177" t="str">
            <v>20220200701</v>
          </cell>
        </row>
        <row r="178">
          <cell r="B178" t="str">
            <v>郭孟琦</v>
          </cell>
          <cell r="C178" t="str">
            <v>女</v>
          </cell>
          <cell r="D178" t="str">
            <v>20220200704</v>
          </cell>
        </row>
        <row r="179">
          <cell r="B179" t="str">
            <v>丁晓丹</v>
          </cell>
          <cell r="C179" t="str">
            <v>女</v>
          </cell>
          <cell r="D179" t="str">
            <v>20220200705</v>
          </cell>
        </row>
        <row r="180">
          <cell r="B180" t="str">
            <v>陈宏</v>
          </cell>
          <cell r="C180" t="str">
            <v>男</v>
          </cell>
          <cell r="D180" t="str">
            <v>20220200703</v>
          </cell>
        </row>
        <row r="181">
          <cell r="B181" t="str">
            <v>王楚</v>
          </cell>
          <cell r="C181" t="str">
            <v>女</v>
          </cell>
          <cell r="D181" t="str">
            <v>20220200706</v>
          </cell>
        </row>
        <row r="182">
          <cell r="B182" t="str">
            <v>刘明慧</v>
          </cell>
          <cell r="C182" t="str">
            <v>女</v>
          </cell>
          <cell r="D182" t="str">
            <v>20220200708</v>
          </cell>
        </row>
        <row r="183">
          <cell r="B183" t="str">
            <v>吴苗</v>
          </cell>
          <cell r="C183" t="str">
            <v>女</v>
          </cell>
          <cell r="D183" t="str">
            <v>20220200707</v>
          </cell>
        </row>
        <row r="184">
          <cell r="B184" t="str">
            <v>王玉</v>
          </cell>
          <cell r="C184" t="str">
            <v>女</v>
          </cell>
          <cell r="D184" t="str">
            <v>20220200714</v>
          </cell>
        </row>
        <row r="185">
          <cell r="B185" t="str">
            <v>李潭</v>
          </cell>
          <cell r="C185" t="str">
            <v>男</v>
          </cell>
          <cell r="D185" t="str">
            <v>20220200718</v>
          </cell>
        </row>
        <row r="186">
          <cell r="B186" t="str">
            <v>武迪</v>
          </cell>
          <cell r="C186" t="str">
            <v>女</v>
          </cell>
          <cell r="D186" t="str">
            <v>20220200711</v>
          </cell>
        </row>
        <row r="187">
          <cell r="B187" t="str">
            <v>柴丽娜</v>
          </cell>
          <cell r="C187" t="str">
            <v>女</v>
          </cell>
          <cell r="D187" t="str">
            <v>20220200709</v>
          </cell>
        </row>
        <row r="188">
          <cell r="B188" t="str">
            <v>张艺壤</v>
          </cell>
          <cell r="C188" t="str">
            <v>女</v>
          </cell>
          <cell r="D188" t="str">
            <v>20220200713</v>
          </cell>
        </row>
        <row r="189">
          <cell r="B189" t="str">
            <v>焦荣</v>
          </cell>
          <cell r="C189" t="str">
            <v>女</v>
          </cell>
          <cell r="D189" t="str">
            <v>20220200712</v>
          </cell>
        </row>
        <row r="190">
          <cell r="B190" t="str">
            <v>张浩玲</v>
          </cell>
          <cell r="C190" t="str">
            <v>女</v>
          </cell>
          <cell r="D190" t="str">
            <v>20220200716</v>
          </cell>
        </row>
        <row r="191">
          <cell r="B191" t="str">
            <v>南莹</v>
          </cell>
          <cell r="C191" t="str">
            <v>女</v>
          </cell>
          <cell r="D191" t="str">
            <v>20220200719</v>
          </cell>
        </row>
        <row r="192">
          <cell r="B192" t="str">
            <v>荆国晓</v>
          </cell>
          <cell r="C192" t="str">
            <v>女</v>
          </cell>
          <cell r="D192" t="str">
            <v>20220200715</v>
          </cell>
        </row>
        <row r="193">
          <cell r="B193" t="str">
            <v>赵英</v>
          </cell>
          <cell r="C193" t="str">
            <v>女</v>
          </cell>
          <cell r="D193" t="str">
            <v>20220200710</v>
          </cell>
        </row>
        <row r="194">
          <cell r="B194" t="str">
            <v>裴娜</v>
          </cell>
          <cell r="C194" t="str">
            <v>女</v>
          </cell>
          <cell r="D194" t="str">
            <v>20220200722</v>
          </cell>
        </row>
        <row r="195">
          <cell r="B195" t="str">
            <v>杨媛媛</v>
          </cell>
          <cell r="C195" t="str">
            <v>女</v>
          </cell>
          <cell r="D195" t="str">
            <v>20220200721</v>
          </cell>
        </row>
        <row r="196">
          <cell r="B196" t="str">
            <v>邢小利</v>
          </cell>
          <cell r="C196" t="str">
            <v>女</v>
          </cell>
          <cell r="D196" t="str">
            <v>20220200720</v>
          </cell>
        </row>
        <row r="197">
          <cell r="B197" t="str">
            <v>李靓</v>
          </cell>
          <cell r="C197" t="str">
            <v>女</v>
          </cell>
          <cell r="D197" t="str">
            <v>20220200723</v>
          </cell>
        </row>
        <row r="198">
          <cell r="B198" t="str">
            <v>原梅</v>
          </cell>
          <cell r="C198" t="str">
            <v>女</v>
          </cell>
          <cell r="D198" t="str">
            <v>20220200724</v>
          </cell>
        </row>
        <row r="199">
          <cell r="B199" t="str">
            <v>孙亚婷</v>
          </cell>
          <cell r="C199" t="str">
            <v>女</v>
          </cell>
          <cell r="D199" t="str">
            <v>20220200725</v>
          </cell>
        </row>
        <row r="200">
          <cell r="B200" t="str">
            <v>刘涛</v>
          </cell>
          <cell r="C200" t="str">
            <v>男</v>
          </cell>
          <cell r="D200" t="str">
            <v>20220200726</v>
          </cell>
        </row>
        <row r="201">
          <cell r="B201" t="str">
            <v>张晋芳</v>
          </cell>
          <cell r="C201" t="str">
            <v>女</v>
          </cell>
          <cell r="D201" t="str">
            <v>20220200727</v>
          </cell>
        </row>
        <row r="202">
          <cell r="B202" t="str">
            <v>王翠</v>
          </cell>
          <cell r="C202" t="str">
            <v>女</v>
          </cell>
          <cell r="D202" t="str">
            <v>20220200728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2"/>
  <sheetViews>
    <sheetView tabSelected="1" workbookViewId="0">
      <selection activeCell="K2" sqref="K2"/>
    </sheetView>
  </sheetViews>
  <sheetFormatPr defaultColWidth="9" defaultRowHeight="20.25" outlineLevelCol="7"/>
  <cols>
    <col min="1" max="1" width="9.7" style="2" customWidth="1"/>
    <col min="2" max="2" width="8.84166666666667" style="1" customWidth="1"/>
    <col min="3" max="3" width="3.84166666666667" style="1" customWidth="1"/>
    <col min="4" max="4" width="16" style="1" customWidth="1"/>
    <col min="5" max="5" width="9.25" style="3" customWidth="1"/>
    <col min="6" max="6" width="9.875" style="1" customWidth="1"/>
    <col min="7" max="7" width="9.625" style="1" customWidth="1"/>
    <col min="8" max="8" width="12.375" style="4" customWidth="1"/>
    <col min="9" max="16384" width="9" style="1"/>
  </cols>
  <sheetData>
    <row r="1" s="1" customFormat="1" ht="48" customHeight="1" spans="1:8">
      <c r="A1" s="5" t="s">
        <v>0</v>
      </c>
      <c r="B1" s="6"/>
      <c r="C1" s="6"/>
      <c r="D1" s="6"/>
      <c r="E1" s="7"/>
      <c r="F1" s="6"/>
      <c r="G1" s="6"/>
      <c r="H1" s="6"/>
    </row>
    <row r="2" s="1" customFormat="1" ht="35" customHeight="1" spans="1:8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</row>
    <row r="3" s="1" customFormat="1" ht="18" customHeight="1" spans="1:8">
      <c r="A3" s="12" t="s">
        <v>9</v>
      </c>
      <c r="B3" s="12" t="s">
        <v>10</v>
      </c>
      <c r="C3" s="12" t="s">
        <v>11</v>
      </c>
      <c r="D3" s="12" t="str">
        <f>VLOOKUP(B3,[1]急需紧缺!$B:$D,3,0)</f>
        <v>20220200110</v>
      </c>
      <c r="E3" s="13">
        <v>88</v>
      </c>
      <c r="F3" s="13">
        <v>81.6</v>
      </c>
      <c r="G3" s="14">
        <v>85.44</v>
      </c>
      <c r="H3" s="15">
        <v>1</v>
      </c>
    </row>
    <row r="4" s="1" customFormat="1" ht="18" customHeight="1" spans="1:8">
      <c r="A4" s="12" t="s">
        <v>9</v>
      </c>
      <c r="B4" s="12" t="s">
        <v>12</v>
      </c>
      <c r="C4" s="12" t="s">
        <v>11</v>
      </c>
      <c r="D4" s="12" t="str">
        <f>VLOOKUP(B4,[1]急需紧缺!$B:$D,3,0)</f>
        <v>20220200101</v>
      </c>
      <c r="E4" s="13">
        <v>86.4</v>
      </c>
      <c r="F4" s="13">
        <v>82.4</v>
      </c>
      <c r="G4" s="14">
        <v>84.8</v>
      </c>
      <c r="H4" s="15">
        <v>2</v>
      </c>
    </row>
    <row r="5" s="1" customFormat="1" ht="18" customHeight="1" spans="1:8">
      <c r="A5" s="12" t="s">
        <v>9</v>
      </c>
      <c r="B5" s="12" t="s">
        <v>13</v>
      </c>
      <c r="C5" s="12" t="s">
        <v>14</v>
      </c>
      <c r="D5" s="12" t="str">
        <f>VLOOKUP(B5,[1]急需紧缺!$B:$D,3,0)</f>
        <v>20220200114</v>
      </c>
      <c r="E5" s="13">
        <v>84.8</v>
      </c>
      <c r="F5" s="13">
        <v>83</v>
      </c>
      <c r="G5" s="14">
        <v>84.08</v>
      </c>
      <c r="H5" s="15">
        <v>3</v>
      </c>
    </row>
    <row r="6" s="1" customFormat="1" ht="18" customHeight="1" spans="1:8">
      <c r="A6" s="12" t="s">
        <v>9</v>
      </c>
      <c r="B6" s="12" t="s">
        <v>15</v>
      </c>
      <c r="C6" s="12" t="s">
        <v>14</v>
      </c>
      <c r="D6" s="12" t="str">
        <f>VLOOKUP(B6,[1]急需紧缺!$B:$D,3,0)</f>
        <v>20220200103</v>
      </c>
      <c r="E6" s="13">
        <v>84</v>
      </c>
      <c r="F6" s="13">
        <v>82.8</v>
      </c>
      <c r="G6" s="14">
        <v>83.52</v>
      </c>
      <c r="H6" s="15">
        <v>4</v>
      </c>
    </row>
    <row r="7" s="1" customFormat="1" ht="18" customHeight="1" spans="1:8">
      <c r="A7" s="12" t="s">
        <v>9</v>
      </c>
      <c r="B7" s="12" t="s">
        <v>16</v>
      </c>
      <c r="C7" s="12" t="s">
        <v>14</v>
      </c>
      <c r="D7" s="12" t="str">
        <f>VLOOKUP(B7,[1]急需紧缺!$B:$D,3,0)</f>
        <v>20220200102</v>
      </c>
      <c r="E7" s="13">
        <v>81.6</v>
      </c>
      <c r="F7" s="13">
        <v>82</v>
      </c>
      <c r="G7" s="14">
        <v>81.76</v>
      </c>
      <c r="H7" s="15">
        <v>5</v>
      </c>
    </row>
    <row r="8" s="1" customFormat="1" ht="18" customHeight="1" spans="1:8">
      <c r="A8" s="12" t="s">
        <v>9</v>
      </c>
      <c r="B8" s="12" t="s">
        <v>17</v>
      </c>
      <c r="C8" s="12" t="s">
        <v>11</v>
      </c>
      <c r="D8" s="12" t="str">
        <f>VLOOKUP(B8,[1]急需紧缺!$B:$D,3,0)</f>
        <v>20220200106</v>
      </c>
      <c r="E8" s="13">
        <v>77.6</v>
      </c>
      <c r="F8" s="13">
        <v>87.6</v>
      </c>
      <c r="G8" s="14">
        <v>81.6</v>
      </c>
      <c r="H8" s="15">
        <v>6</v>
      </c>
    </row>
    <row r="9" s="1" customFormat="1" ht="18" customHeight="1" spans="1:8">
      <c r="A9" s="12" t="s">
        <v>9</v>
      </c>
      <c r="B9" s="12" t="s">
        <v>18</v>
      </c>
      <c r="C9" s="12" t="s">
        <v>14</v>
      </c>
      <c r="D9" s="12" t="str">
        <f>VLOOKUP(B9,[1]急需紧缺!$B:$D,3,0)</f>
        <v>20220200112</v>
      </c>
      <c r="E9" s="13">
        <v>78.4</v>
      </c>
      <c r="F9" s="13">
        <v>82.2</v>
      </c>
      <c r="G9" s="14">
        <v>79.92</v>
      </c>
      <c r="H9" s="15">
        <v>7</v>
      </c>
    </row>
    <row r="10" s="1" customFormat="1" ht="18" customHeight="1" spans="1:8">
      <c r="A10" s="12" t="s">
        <v>9</v>
      </c>
      <c r="B10" s="12" t="s">
        <v>19</v>
      </c>
      <c r="C10" s="12" t="s">
        <v>14</v>
      </c>
      <c r="D10" s="12" t="str">
        <f>VLOOKUP(B10,[1]急需紧缺!$B:$D,3,0)</f>
        <v>20220200109</v>
      </c>
      <c r="E10" s="13">
        <v>79.2</v>
      </c>
      <c r="F10" s="13">
        <v>80</v>
      </c>
      <c r="G10" s="14">
        <v>79.52</v>
      </c>
      <c r="H10" s="15">
        <v>8</v>
      </c>
    </row>
    <row r="11" s="1" customFormat="1" ht="18" customHeight="1" spans="1:8">
      <c r="A11" s="12" t="s">
        <v>9</v>
      </c>
      <c r="B11" s="12" t="s">
        <v>20</v>
      </c>
      <c r="C11" s="12" t="s">
        <v>14</v>
      </c>
      <c r="D11" s="12" t="str">
        <f>VLOOKUP(B11,[1]急需紧缺!$B:$D,3,0)</f>
        <v>20220200113</v>
      </c>
      <c r="E11" s="13">
        <v>80.8</v>
      </c>
      <c r="F11" s="13">
        <v>76.8</v>
      </c>
      <c r="G11" s="14">
        <v>79.2</v>
      </c>
      <c r="H11" s="15">
        <v>9</v>
      </c>
    </row>
    <row r="12" s="1" customFormat="1" ht="18" customHeight="1" spans="1:8">
      <c r="A12" s="12" t="s">
        <v>9</v>
      </c>
      <c r="B12" s="12" t="s">
        <v>21</v>
      </c>
      <c r="C12" s="12" t="s">
        <v>14</v>
      </c>
      <c r="D12" s="12" t="str">
        <f>VLOOKUP(B12,[1]急需紧缺!$B:$D,3,0)</f>
        <v>20220200105</v>
      </c>
      <c r="E12" s="13">
        <v>77.6</v>
      </c>
      <c r="F12" s="13">
        <v>79.8</v>
      </c>
      <c r="G12" s="14">
        <v>78.48</v>
      </c>
      <c r="H12" s="15">
        <v>10</v>
      </c>
    </row>
    <row r="13" s="1" customFormat="1" ht="18" customHeight="1" spans="1:8">
      <c r="A13" s="12" t="s">
        <v>9</v>
      </c>
      <c r="B13" s="12" t="s">
        <v>22</v>
      </c>
      <c r="C13" s="12" t="s">
        <v>11</v>
      </c>
      <c r="D13" s="12" t="str">
        <f>VLOOKUP(B13,[1]急需紧缺!$B:$D,3,0)</f>
        <v>20220200104</v>
      </c>
      <c r="E13" s="13">
        <v>76</v>
      </c>
      <c r="F13" s="13">
        <v>79.6</v>
      </c>
      <c r="G13" s="14">
        <v>77.44</v>
      </c>
      <c r="H13" s="15">
        <v>11</v>
      </c>
    </row>
    <row r="14" s="1" customFormat="1" ht="18" customHeight="1" spans="1:8">
      <c r="A14" s="12" t="s">
        <v>9</v>
      </c>
      <c r="B14" s="12" t="s">
        <v>23</v>
      </c>
      <c r="C14" s="12" t="s">
        <v>11</v>
      </c>
      <c r="D14" s="12" t="str">
        <f>VLOOKUP(B14,[1]急需紧缺!$B:$D,3,0)</f>
        <v>20220200108</v>
      </c>
      <c r="E14" s="13">
        <v>76</v>
      </c>
      <c r="F14" s="13">
        <v>77.8</v>
      </c>
      <c r="G14" s="14">
        <v>76.72</v>
      </c>
      <c r="H14" s="15">
        <v>12</v>
      </c>
    </row>
    <row r="15" s="1" customFormat="1" ht="18" customHeight="1" spans="1:8">
      <c r="A15" s="12" t="s">
        <v>9</v>
      </c>
      <c r="B15" s="12" t="s">
        <v>24</v>
      </c>
      <c r="C15" s="12" t="s">
        <v>14</v>
      </c>
      <c r="D15" s="12" t="str">
        <f>VLOOKUP(B15,[1]急需紧缺!$B:$D,3,0)</f>
        <v>20220200107</v>
      </c>
      <c r="E15" s="13">
        <v>75.2</v>
      </c>
      <c r="F15" s="13">
        <v>76.8</v>
      </c>
      <c r="G15" s="14">
        <v>75.84</v>
      </c>
      <c r="H15" s="15">
        <v>13</v>
      </c>
    </row>
    <row r="16" s="1" customFormat="1" ht="18" customHeight="1" spans="1:8">
      <c r="A16" s="12" t="s">
        <v>9</v>
      </c>
      <c r="B16" s="12" t="s">
        <v>25</v>
      </c>
      <c r="C16" s="12" t="s">
        <v>14</v>
      </c>
      <c r="D16" s="12" t="str">
        <f>VLOOKUP(B16,[1]急需紧缺!$B:$D,3,0)</f>
        <v>20220200111</v>
      </c>
      <c r="E16" s="13">
        <v>86.4</v>
      </c>
      <c r="F16" s="13" t="s">
        <v>26</v>
      </c>
      <c r="G16" s="14"/>
      <c r="H16" s="15"/>
    </row>
    <row r="17" s="1" customFormat="1" ht="18" customHeight="1" spans="1:8">
      <c r="A17" s="12" t="s">
        <v>27</v>
      </c>
      <c r="B17" s="12" t="s">
        <v>28</v>
      </c>
      <c r="C17" s="12" t="s">
        <v>11</v>
      </c>
      <c r="D17" s="12" t="str">
        <f>VLOOKUP(B17,[1]急需紧缺!$B:$D,3,0)</f>
        <v>20220200117</v>
      </c>
      <c r="E17" s="13">
        <v>83.2</v>
      </c>
      <c r="F17" s="13">
        <v>84</v>
      </c>
      <c r="G17" s="14">
        <v>83.52</v>
      </c>
      <c r="H17" s="15">
        <v>1</v>
      </c>
    </row>
    <row r="18" s="1" customFormat="1" ht="18" customHeight="1" spans="1:8">
      <c r="A18" s="12" t="s">
        <v>27</v>
      </c>
      <c r="B18" s="12" t="s">
        <v>29</v>
      </c>
      <c r="C18" s="12" t="s">
        <v>14</v>
      </c>
      <c r="D18" s="12" t="str">
        <f>VLOOKUP(B18,[1]急需紧缺!$B:$D,3,0)</f>
        <v>20220200116</v>
      </c>
      <c r="E18" s="13">
        <v>82.4</v>
      </c>
      <c r="F18" s="13">
        <v>82.6</v>
      </c>
      <c r="G18" s="14">
        <v>82.48</v>
      </c>
      <c r="H18" s="15">
        <v>2</v>
      </c>
    </row>
    <row r="19" s="1" customFormat="1" ht="18" customHeight="1" spans="1:8">
      <c r="A19" s="12" t="s">
        <v>27</v>
      </c>
      <c r="B19" s="12" t="s">
        <v>30</v>
      </c>
      <c r="C19" s="12" t="s">
        <v>14</v>
      </c>
      <c r="D19" s="12" t="str">
        <f>VLOOKUP(B19,[1]急需紧缺!$B:$D,3,0)</f>
        <v>20220200115</v>
      </c>
      <c r="E19" s="13">
        <v>78.4</v>
      </c>
      <c r="F19" s="13">
        <v>84.2</v>
      </c>
      <c r="G19" s="14">
        <v>80.72</v>
      </c>
      <c r="H19" s="15">
        <v>3</v>
      </c>
    </row>
    <row r="20" s="1" customFormat="1" ht="18" customHeight="1" spans="1:8">
      <c r="A20" s="12" t="s">
        <v>31</v>
      </c>
      <c r="B20" s="12" t="s">
        <v>32</v>
      </c>
      <c r="C20" s="12" t="s">
        <v>11</v>
      </c>
      <c r="D20" s="12" t="str">
        <f>VLOOKUP(B20,[1]急需紧缺!$B:$D,3,0)</f>
        <v>20220200124</v>
      </c>
      <c r="E20" s="13">
        <v>89.6</v>
      </c>
      <c r="F20" s="13">
        <v>81.2</v>
      </c>
      <c r="G20" s="14">
        <v>86.24</v>
      </c>
      <c r="H20" s="15">
        <v>1</v>
      </c>
    </row>
    <row r="21" s="1" customFormat="1" ht="18" customHeight="1" spans="1:8">
      <c r="A21" s="12" t="s">
        <v>31</v>
      </c>
      <c r="B21" s="12" t="s">
        <v>33</v>
      </c>
      <c r="C21" s="12" t="s">
        <v>14</v>
      </c>
      <c r="D21" s="12" t="str">
        <f>VLOOKUP(B21,[1]急需紧缺!$B:$D,3,0)</f>
        <v>20220200121</v>
      </c>
      <c r="E21" s="13">
        <v>85.6</v>
      </c>
      <c r="F21" s="13">
        <v>87</v>
      </c>
      <c r="G21" s="14">
        <v>86.16</v>
      </c>
      <c r="H21" s="15">
        <v>2</v>
      </c>
    </row>
    <row r="22" s="1" customFormat="1" ht="18" customHeight="1" spans="1:8">
      <c r="A22" s="12" t="s">
        <v>31</v>
      </c>
      <c r="B22" s="12" t="s">
        <v>34</v>
      </c>
      <c r="C22" s="12" t="s">
        <v>11</v>
      </c>
      <c r="D22" s="12" t="str">
        <f>VLOOKUP(B22,[1]急需紧缺!$B:$D,3,0)</f>
        <v>20220200122</v>
      </c>
      <c r="E22" s="13">
        <v>84</v>
      </c>
      <c r="F22" s="13">
        <v>88.6</v>
      </c>
      <c r="G22" s="14">
        <v>85.84</v>
      </c>
      <c r="H22" s="15">
        <v>3</v>
      </c>
    </row>
    <row r="23" s="1" customFormat="1" ht="18" customHeight="1" spans="1:8">
      <c r="A23" s="12" t="s">
        <v>31</v>
      </c>
      <c r="B23" s="12" t="s">
        <v>35</v>
      </c>
      <c r="C23" s="12" t="s">
        <v>14</v>
      </c>
      <c r="D23" s="12" t="str">
        <f>VLOOKUP(B23,[1]急需紧缺!$B:$D,3,0)</f>
        <v>20220200118</v>
      </c>
      <c r="E23" s="13">
        <v>83.2</v>
      </c>
      <c r="F23" s="13">
        <v>86.6</v>
      </c>
      <c r="G23" s="14">
        <v>84.56</v>
      </c>
      <c r="H23" s="15">
        <v>4</v>
      </c>
    </row>
    <row r="24" s="1" customFormat="1" ht="18" customHeight="1" spans="1:8">
      <c r="A24" s="12" t="s">
        <v>31</v>
      </c>
      <c r="B24" s="12" t="s">
        <v>36</v>
      </c>
      <c r="C24" s="12" t="s">
        <v>14</v>
      </c>
      <c r="D24" s="12" t="str">
        <f>VLOOKUP(B24,[1]急需紧缺!$B:$D,3,0)</f>
        <v>20220200123</v>
      </c>
      <c r="E24" s="13">
        <v>80</v>
      </c>
      <c r="F24" s="13">
        <v>90.2</v>
      </c>
      <c r="G24" s="14">
        <v>84.08</v>
      </c>
      <c r="H24" s="15">
        <v>5</v>
      </c>
    </row>
    <row r="25" s="1" customFormat="1" ht="18" customHeight="1" spans="1:8">
      <c r="A25" s="12" t="s">
        <v>31</v>
      </c>
      <c r="B25" s="12" t="s">
        <v>37</v>
      </c>
      <c r="C25" s="12" t="s">
        <v>14</v>
      </c>
      <c r="D25" s="12" t="str">
        <f>VLOOKUP(B25,[1]急需紧缺!$B:$D,3,0)</f>
        <v>20220200120</v>
      </c>
      <c r="E25" s="13">
        <v>80</v>
      </c>
      <c r="F25" s="13">
        <v>87.2</v>
      </c>
      <c r="G25" s="14">
        <v>82.88</v>
      </c>
      <c r="H25" s="15">
        <v>6</v>
      </c>
    </row>
    <row r="26" s="1" customFormat="1" ht="18" customHeight="1" spans="1:8">
      <c r="A26" s="12" t="s">
        <v>31</v>
      </c>
      <c r="B26" s="12" t="s">
        <v>38</v>
      </c>
      <c r="C26" s="12" t="s">
        <v>14</v>
      </c>
      <c r="D26" s="12" t="str">
        <f>VLOOKUP(B26,[1]急需紧缺!$B:$D,3,0)</f>
        <v>20220200125</v>
      </c>
      <c r="E26" s="13">
        <v>78.4</v>
      </c>
      <c r="F26" s="13">
        <v>85.4</v>
      </c>
      <c r="G26" s="14">
        <v>81.2</v>
      </c>
      <c r="H26" s="15">
        <v>7</v>
      </c>
    </row>
    <row r="27" s="1" customFormat="1" ht="18" customHeight="1" spans="1:8">
      <c r="A27" s="12" t="s">
        <v>31</v>
      </c>
      <c r="B27" s="12" t="s">
        <v>39</v>
      </c>
      <c r="C27" s="12" t="s">
        <v>14</v>
      </c>
      <c r="D27" s="12" t="str">
        <f>VLOOKUP(B27,[1]急需紧缺!$B:$D,3,0)</f>
        <v>20220200119</v>
      </c>
      <c r="E27" s="13">
        <v>76</v>
      </c>
      <c r="F27" s="13">
        <v>84</v>
      </c>
      <c r="G27" s="14">
        <v>79.2</v>
      </c>
      <c r="H27" s="15">
        <v>8</v>
      </c>
    </row>
    <row r="28" s="1" customFormat="1" ht="18" customHeight="1" spans="1:8">
      <c r="A28" s="12" t="s">
        <v>40</v>
      </c>
      <c r="B28" s="12" t="s">
        <v>41</v>
      </c>
      <c r="C28" s="12" t="s">
        <v>14</v>
      </c>
      <c r="D28" s="12" t="str">
        <f>VLOOKUP(B28,[1]急需紧缺!$B:$D,3,0)</f>
        <v>20220200128</v>
      </c>
      <c r="E28" s="13">
        <v>88.8</v>
      </c>
      <c r="F28" s="13">
        <v>79.8</v>
      </c>
      <c r="G28" s="14">
        <v>85.2</v>
      </c>
      <c r="H28" s="15">
        <v>1</v>
      </c>
    </row>
    <row r="29" s="1" customFormat="1" ht="18" customHeight="1" spans="1:8">
      <c r="A29" s="12" t="s">
        <v>40</v>
      </c>
      <c r="B29" s="12" t="s">
        <v>42</v>
      </c>
      <c r="C29" s="12" t="s">
        <v>14</v>
      </c>
      <c r="D29" s="12" t="str">
        <f>VLOOKUP(B29,[1]急需紧缺!$B:$D,3,0)</f>
        <v>20220200126</v>
      </c>
      <c r="E29" s="13">
        <v>83.2</v>
      </c>
      <c r="F29" s="13">
        <v>81.2</v>
      </c>
      <c r="G29" s="14">
        <v>82.4</v>
      </c>
      <c r="H29" s="15">
        <v>2</v>
      </c>
    </row>
    <row r="30" s="1" customFormat="1" ht="18" customHeight="1" spans="1:8">
      <c r="A30" s="12" t="s">
        <v>40</v>
      </c>
      <c r="B30" s="12" t="s">
        <v>43</v>
      </c>
      <c r="C30" s="12" t="s">
        <v>11</v>
      </c>
      <c r="D30" s="12" t="str">
        <f>VLOOKUP(B30,[1]急需紧缺!$B:$D,3,0)</f>
        <v>20220200127</v>
      </c>
      <c r="E30" s="13">
        <v>82.4</v>
      </c>
      <c r="F30" s="13" t="s">
        <v>26</v>
      </c>
      <c r="G30" s="14"/>
      <c r="H30" s="15"/>
    </row>
    <row r="31" s="1" customFormat="1" ht="18" customHeight="1" spans="1:8">
      <c r="A31" s="12" t="s">
        <v>44</v>
      </c>
      <c r="B31" s="12" t="s">
        <v>45</v>
      </c>
      <c r="C31" s="12" t="s">
        <v>14</v>
      </c>
      <c r="D31" s="12" t="str">
        <f>VLOOKUP(B31,[1]急需紧缺!$B:$D,3,0)</f>
        <v>20220200205</v>
      </c>
      <c r="E31" s="13">
        <v>85.6</v>
      </c>
      <c r="F31" s="13">
        <v>84</v>
      </c>
      <c r="G31" s="14">
        <v>84.96</v>
      </c>
      <c r="H31" s="15">
        <v>1</v>
      </c>
    </row>
    <row r="32" s="1" customFormat="1" ht="18" customHeight="1" spans="1:8">
      <c r="A32" s="12" t="s">
        <v>44</v>
      </c>
      <c r="B32" s="12" t="s">
        <v>46</v>
      </c>
      <c r="C32" s="12" t="s">
        <v>14</v>
      </c>
      <c r="D32" s="12" t="str">
        <f>VLOOKUP(B32,[1]急需紧缺!$B:$D,3,0)</f>
        <v>20220200204</v>
      </c>
      <c r="E32" s="13">
        <v>84.8</v>
      </c>
      <c r="F32" s="13">
        <v>82.5</v>
      </c>
      <c r="G32" s="14">
        <v>83.88</v>
      </c>
      <c r="H32" s="15">
        <v>2</v>
      </c>
    </row>
    <row r="33" s="1" customFormat="1" ht="18" customHeight="1" spans="1:8">
      <c r="A33" s="12" t="s">
        <v>44</v>
      </c>
      <c r="B33" s="12" t="s">
        <v>47</v>
      </c>
      <c r="C33" s="12" t="s">
        <v>14</v>
      </c>
      <c r="D33" s="12" t="str">
        <f>VLOOKUP(B33,[1]急需紧缺!$B:$D,3,0)</f>
        <v>20220200203</v>
      </c>
      <c r="E33" s="13">
        <v>85.6</v>
      </c>
      <c r="F33" s="13">
        <v>80.2</v>
      </c>
      <c r="G33" s="14">
        <v>83.44</v>
      </c>
      <c r="H33" s="15">
        <v>3</v>
      </c>
    </row>
    <row r="34" s="1" customFormat="1" ht="18" customHeight="1" spans="1:8">
      <c r="A34" s="12" t="s">
        <v>44</v>
      </c>
      <c r="B34" s="12" t="s">
        <v>48</v>
      </c>
      <c r="C34" s="12" t="s">
        <v>11</v>
      </c>
      <c r="D34" s="12" t="str">
        <f>VLOOKUP(B34,[1]急需紧缺!$B:$D,3,0)</f>
        <v>20220200207</v>
      </c>
      <c r="E34" s="13">
        <v>83.2</v>
      </c>
      <c r="F34" s="13">
        <v>83.6</v>
      </c>
      <c r="G34" s="14">
        <v>83.36</v>
      </c>
      <c r="H34" s="15">
        <v>4</v>
      </c>
    </row>
    <row r="35" s="1" customFormat="1" ht="18" customHeight="1" spans="1:8">
      <c r="A35" s="12" t="s">
        <v>44</v>
      </c>
      <c r="B35" s="12" t="s">
        <v>49</v>
      </c>
      <c r="C35" s="12" t="s">
        <v>11</v>
      </c>
      <c r="D35" s="12" t="str">
        <f>VLOOKUP(B35,[1]急需紧缺!$B:$D,3,0)</f>
        <v>20220200130</v>
      </c>
      <c r="E35" s="13">
        <v>83.2</v>
      </c>
      <c r="F35" s="13">
        <v>83.2</v>
      </c>
      <c r="G35" s="14">
        <v>83.2</v>
      </c>
      <c r="H35" s="15">
        <v>5</v>
      </c>
    </row>
    <row r="36" s="1" customFormat="1" ht="18" customHeight="1" spans="1:8">
      <c r="A36" s="12" t="s">
        <v>44</v>
      </c>
      <c r="B36" s="12" t="s">
        <v>50</v>
      </c>
      <c r="C36" s="12" t="s">
        <v>14</v>
      </c>
      <c r="D36" s="12" t="str">
        <f>VLOOKUP(B36,[1]急需紧缺!$B:$D,3,0)</f>
        <v>20220200202</v>
      </c>
      <c r="E36" s="13">
        <v>82.4</v>
      </c>
      <c r="F36" s="13">
        <v>83.2</v>
      </c>
      <c r="G36" s="14">
        <v>82.72</v>
      </c>
      <c r="H36" s="15">
        <v>6</v>
      </c>
    </row>
    <row r="37" s="1" customFormat="1" ht="18" customHeight="1" spans="1:8">
      <c r="A37" s="12" t="s">
        <v>44</v>
      </c>
      <c r="B37" s="12" t="s">
        <v>51</v>
      </c>
      <c r="C37" s="12" t="s">
        <v>14</v>
      </c>
      <c r="D37" s="12" t="str">
        <f>VLOOKUP(B37,[1]急需紧缺!$B:$D,3,0)</f>
        <v>20220200206</v>
      </c>
      <c r="E37" s="13">
        <v>82.4</v>
      </c>
      <c r="F37" s="13">
        <v>76.4</v>
      </c>
      <c r="G37" s="14">
        <v>80</v>
      </c>
      <c r="H37" s="15">
        <v>7</v>
      </c>
    </row>
    <row r="38" s="1" customFormat="1" ht="18" customHeight="1" spans="1:8">
      <c r="A38" s="12" t="s">
        <v>44</v>
      </c>
      <c r="B38" s="12" t="s">
        <v>52</v>
      </c>
      <c r="C38" s="12" t="s">
        <v>11</v>
      </c>
      <c r="D38" s="12" t="str">
        <f>VLOOKUP(B38,[1]急需紧缺!$B:$D,3,0)</f>
        <v>20220200201</v>
      </c>
      <c r="E38" s="13">
        <v>78.4</v>
      </c>
      <c r="F38" s="13">
        <v>80</v>
      </c>
      <c r="G38" s="14">
        <v>79.04</v>
      </c>
      <c r="H38" s="15">
        <v>8</v>
      </c>
    </row>
    <row r="39" s="1" customFormat="1" ht="18" customHeight="1" spans="1:8">
      <c r="A39" s="12" t="s">
        <v>53</v>
      </c>
      <c r="B39" s="12" t="s">
        <v>54</v>
      </c>
      <c r="C39" s="12" t="s">
        <v>14</v>
      </c>
      <c r="D39" s="12" t="str">
        <f>VLOOKUP(B39,[1]急需紧缺!$B:$D,3,0)</f>
        <v>20220200208</v>
      </c>
      <c r="E39" s="13">
        <v>86.4</v>
      </c>
      <c r="F39" s="13">
        <v>86</v>
      </c>
      <c r="G39" s="14">
        <v>86.24</v>
      </c>
      <c r="H39" s="15">
        <v>1</v>
      </c>
    </row>
    <row r="40" s="1" customFormat="1" ht="18" customHeight="1" spans="1:8">
      <c r="A40" s="12" t="s">
        <v>53</v>
      </c>
      <c r="B40" s="12" t="s">
        <v>55</v>
      </c>
      <c r="C40" s="12" t="s">
        <v>14</v>
      </c>
      <c r="D40" s="12" t="str">
        <f>VLOOKUP(B40,[1]急需紧缺!$B:$D,3,0)</f>
        <v>20220200210</v>
      </c>
      <c r="E40" s="13">
        <v>84</v>
      </c>
      <c r="F40" s="13">
        <v>88.8</v>
      </c>
      <c r="G40" s="14">
        <v>85.92</v>
      </c>
      <c r="H40" s="15">
        <v>2</v>
      </c>
    </row>
    <row r="41" s="1" customFormat="1" ht="18" customHeight="1" spans="1:8">
      <c r="A41" s="12" t="s">
        <v>53</v>
      </c>
      <c r="B41" s="12" t="s">
        <v>56</v>
      </c>
      <c r="C41" s="12" t="s">
        <v>14</v>
      </c>
      <c r="D41" s="12" t="str">
        <f>VLOOKUP(B41,[1]急需紧缺!$B:$D,3,0)</f>
        <v>20220200209</v>
      </c>
      <c r="E41" s="13">
        <v>83.2</v>
      </c>
      <c r="F41" s="13">
        <v>86.2</v>
      </c>
      <c r="G41" s="14">
        <v>84.4</v>
      </c>
      <c r="H41" s="15">
        <v>3</v>
      </c>
    </row>
    <row r="42" s="1" customFormat="1" ht="18" customHeight="1" spans="1:8">
      <c r="A42" s="12" t="s">
        <v>57</v>
      </c>
      <c r="B42" s="12" t="s">
        <v>58</v>
      </c>
      <c r="C42" s="12" t="s">
        <v>11</v>
      </c>
      <c r="D42" s="12" t="str">
        <f>VLOOKUP(B42,[1]急需紧缺!$B:$D,3,0)</f>
        <v>20220200213</v>
      </c>
      <c r="E42" s="13">
        <v>82.4</v>
      </c>
      <c r="F42" s="13">
        <v>77.2</v>
      </c>
      <c r="G42" s="14">
        <v>80.32</v>
      </c>
      <c r="H42" s="15">
        <v>1</v>
      </c>
    </row>
    <row r="43" s="1" customFormat="1" ht="18" customHeight="1" spans="1:8">
      <c r="A43" s="12" t="s">
        <v>59</v>
      </c>
      <c r="B43" s="12" t="s">
        <v>60</v>
      </c>
      <c r="C43" s="12" t="s">
        <v>11</v>
      </c>
      <c r="D43" s="12" t="str">
        <f>VLOOKUP(B43,[1]急需紧缺!$B:$D,3,0)</f>
        <v>20220200214</v>
      </c>
      <c r="E43" s="13">
        <v>74.4</v>
      </c>
      <c r="F43" s="13">
        <v>86.2</v>
      </c>
      <c r="G43" s="14">
        <v>79.12</v>
      </c>
      <c r="H43" s="15">
        <v>1</v>
      </c>
    </row>
    <row r="44" s="1" customFormat="1" ht="18" customHeight="1" spans="1:8">
      <c r="A44" s="12" t="s">
        <v>61</v>
      </c>
      <c r="B44" s="12" t="s">
        <v>62</v>
      </c>
      <c r="C44" s="12" t="s">
        <v>14</v>
      </c>
      <c r="D44" s="12" t="str">
        <f>VLOOKUP(B44,[1]急需紧缺!$B:$D,3,0)</f>
        <v>20220200220</v>
      </c>
      <c r="E44" s="13">
        <v>90.4</v>
      </c>
      <c r="F44" s="13">
        <v>86.4</v>
      </c>
      <c r="G44" s="14">
        <v>88.8</v>
      </c>
      <c r="H44" s="15">
        <v>1</v>
      </c>
    </row>
    <row r="45" s="1" customFormat="1" ht="18" customHeight="1" spans="1:8">
      <c r="A45" s="12" t="s">
        <v>61</v>
      </c>
      <c r="B45" s="12" t="s">
        <v>63</v>
      </c>
      <c r="C45" s="12" t="s">
        <v>14</v>
      </c>
      <c r="D45" s="12" t="str">
        <f>VLOOKUP(B45,[1]急需紧缺!$B:$D,3,0)</f>
        <v>20220200224</v>
      </c>
      <c r="E45" s="13">
        <v>87.2</v>
      </c>
      <c r="F45" s="13">
        <v>86.8</v>
      </c>
      <c r="G45" s="14">
        <v>87.04</v>
      </c>
      <c r="H45" s="15">
        <v>2</v>
      </c>
    </row>
    <row r="46" s="1" customFormat="1" ht="18" customHeight="1" spans="1:8">
      <c r="A46" s="12" t="s">
        <v>61</v>
      </c>
      <c r="B46" s="12" t="s">
        <v>64</v>
      </c>
      <c r="C46" s="12" t="s">
        <v>14</v>
      </c>
      <c r="D46" s="12" t="str">
        <f>VLOOKUP(B46,[1]急需紧缺!$B:$D,3,0)</f>
        <v>20220200225</v>
      </c>
      <c r="E46" s="13">
        <v>88.8</v>
      </c>
      <c r="F46" s="13">
        <v>82.6</v>
      </c>
      <c r="G46" s="14">
        <v>86.32</v>
      </c>
      <c r="H46" s="15">
        <v>3</v>
      </c>
    </row>
    <row r="47" s="1" customFormat="1" ht="18" customHeight="1" spans="1:8">
      <c r="A47" s="12" t="s">
        <v>61</v>
      </c>
      <c r="B47" s="12" t="s">
        <v>65</v>
      </c>
      <c r="C47" s="12" t="s">
        <v>11</v>
      </c>
      <c r="D47" s="12" t="str">
        <f>VLOOKUP(B47,[1]急需紧缺!$B:$D,3,0)</f>
        <v>20220200223</v>
      </c>
      <c r="E47" s="13">
        <v>86.4</v>
      </c>
      <c r="F47" s="13">
        <v>86</v>
      </c>
      <c r="G47" s="14">
        <v>86.24</v>
      </c>
      <c r="H47" s="15">
        <v>4</v>
      </c>
    </row>
    <row r="48" s="1" customFormat="1" ht="18" customHeight="1" spans="1:8">
      <c r="A48" s="12" t="s">
        <v>61</v>
      </c>
      <c r="B48" s="12" t="s">
        <v>66</v>
      </c>
      <c r="C48" s="12" t="s">
        <v>14</v>
      </c>
      <c r="D48" s="12" t="str">
        <f>VLOOKUP(B48,[1]急需紧缺!$B:$D,3,0)</f>
        <v>20220200216</v>
      </c>
      <c r="E48" s="13">
        <v>87.2</v>
      </c>
      <c r="F48" s="13">
        <v>84.8</v>
      </c>
      <c r="G48" s="14">
        <v>86.24</v>
      </c>
      <c r="H48" s="15">
        <v>4</v>
      </c>
    </row>
    <row r="49" s="1" customFormat="1" ht="18" customHeight="1" spans="1:8">
      <c r="A49" s="12" t="s">
        <v>61</v>
      </c>
      <c r="B49" s="12" t="s">
        <v>67</v>
      </c>
      <c r="C49" s="12" t="s">
        <v>11</v>
      </c>
      <c r="D49" s="12" t="str">
        <f>VLOOKUP(B49,[1]急需紧缺!$B:$D,3,0)</f>
        <v>20220200222</v>
      </c>
      <c r="E49" s="13">
        <v>85.6</v>
      </c>
      <c r="F49" s="13">
        <v>83.6</v>
      </c>
      <c r="G49" s="14">
        <v>84.8</v>
      </c>
      <c r="H49" s="15">
        <v>6</v>
      </c>
    </row>
    <row r="50" s="1" customFormat="1" ht="18" customHeight="1" spans="1:8">
      <c r="A50" s="12" t="s">
        <v>61</v>
      </c>
      <c r="B50" s="12" t="s">
        <v>68</v>
      </c>
      <c r="C50" s="12" t="s">
        <v>14</v>
      </c>
      <c r="D50" s="12" t="str">
        <f>VLOOKUP(B50,[1]急需紧缺!$B:$D,3,0)</f>
        <v>20220200218</v>
      </c>
      <c r="E50" s="13">
        <v>84</v>
      </c>
      <c r="F50" s="13">
        <v>85.8</v>
      </c>
      <c r="G50" s="14">
        <v>84.72</v>
      </c>
      <c r="H50" s="15">
        <v>7</v>
      </c>
    </row>
    <row r="51" s="1" customFormat="1" ht="18" customHeight="1" spans="1:8">
      <c r="A51" s="12" t="s">
        <v>61</v>
      </c>
      <c r="B51" s="12" t="s">
        <v>69</v>
      </c>
      <c r="C51" s="12" t="s">
        <v>14</v>
      </c>
      <c r="D51" s="12" t="str">
        <f>VLOOKUP(B51,[1]急需紧缺!$B:$D,3,0)</f>
        <v>20220200219</v>
      </c>
      <c r="E51" s="13">
        <v>80.8</v>
      </c>
      <c r="F51" s="13">
        <v>89.58</v>
      </c>
      <c r="G51" s="14">
        <v>84.312</v>
      </c>
      <c r="H51" s="15">
        <v>8</v>
      </c>
    </row>
    <row r="52" s="1" customFormat="1" ht="18" customHeight="1" spans="1:8">
      <c r="A52" s="12" t="s">
        <v>61</v>
      </c>
      <c r="B52" s="12" t="s">
        <v>70</v>
      </c>
      <c r="C52" s="12" t="s">
        <v>14</v>
      </c>
      <c r="D52" s="12" t="str">
        <f>VLOOKUP(B52,[1]急需紧缺!$B:$D,3,0)</f>
        <v>20220200215</v>
      </c>
      <c r="E52" s="13">
        <v>80.8</v>
      </c>
      <c r="F52" s="13">
        <v>83</v>
      </c>
      <c r="G52" s="14">
        <v>81.68</v>
      </c>
      <c r="H52" s="15">
        <v>9</v>
      </c>
    </row>
    <row r="53" s="1" customFormat="1" ht="18" customHeight="1" spans="1:8">
      <c r="A53" s="12" t="s">
        <v>61</v>
      </c>
      <c r="B53" s="12" t="s">
        <v>71</v>
      </c>
      <c r="C53" s="12" t="s">
        <v>14</v>
      </c>
      <c r="D53" s="12" t="str">
        <f>VLOOKUP(B53,[1]急需紧缺!$B:$D,3,0)</f>
        <v>20220200217</v>
      </c>
      <c r="E53" s="13">
        <v>80.8</v>
      </c>
      <c r="F53" s="13">
        <v>82</v>
      </c>
      <c r="G53" s="14">
        <v>81.28</v>
      </c>
      <c r="H53" s="15">
        <v>10</v>
      </c>
    </row>
    <row r="54" s="1" customFormat="1" ht="18" customHeight="1" spans="1:8">
      <c r="A54" s="12" t="s">
        <v>72</v>
      </c>
      <c r="B54" s="12" t="s">
        <v>73</v>
      </c>
      <c r="C54" s="12" t="s">
        <v>11</v>
      </c>
      <c r="D54" s="12" t="str">
        <f>VLOOKUP(B54,[1]急需紧缺!$B:$D,3,0)</f>
        <v>20220200226</v>
      </c>
      <c r="E54" s="13">
        <v>88.8</v>
      </c>
      <c r="F54" s="13">
        <v>83.8</v>
      </c>
      <c r="G54" s="14">
        <v>86.8</v>
      </c>
      <c r="H54" s="15">
        <v>1</v>
      </c>
    </row>
    <row r="55" s="1" customFormat="1" ht="18" customHeight="1" spans="1:8">
      <c r="A55" s="12" t="s">
        <v>72</v>
      </c>
      <c r="B55" s="12" t="s">
        <v>74</v>
      </c>
      <c r="C55" s="12" t="s">
        <v>11</v>
      </c>
      <c r="D55" s="12" t="str">
        <f>VLOOKUP(B55,[1]急需紧缺!$B:$D,3,0)</f>
        <v>20220200302</v>
      </c>
      <c r="E55" s="13">
        <v>80.8</v>
      </c>
      <c r="F55" s="13">
        <v>85.8</v>
      </c>
      <c r="G55" s="14">
        <v>82.8</v>
      </c>
      <c r="H55" s="15">
        <v>2</v>
      </c>
    </row>
    <row r="56" s="1" customFormat="1" ht="18" customHeight="1" spans="1:8">
      <c r="A56" s="12" t="s">
        <v>72</v>
      </c>
      <c r="B56" s="12" t="s">
        <v>75</v>
      </c>
      <c r="C56" s="12" t="s">
        <v>11</v>
      </c>
      <c r="D56" s="12" t="str">
        <f>VLOOKUP(B56,[1]急需紧缺!$B:$D,3,0)</f>
        <v>20220200301</v>
      </c>
      <c r="E56" s="13">
        <v>83.2</v>
      </c>
      <c r="F56" s="13">
        <v>80.4</v>
      </c>
      <c r="G56" s="14">
        <v>82.08</v>
      </c>
      <c r="H56" s="15">
        <v>3</v>
      </c>
    </row>
    <row r="57" s="1" customFormat="1" ht="18" customHeight="1" spans="1:8">
      <c r="A57" s="12" t="s">
        <v>72</v>
      </c>
      <c r="B57" s="12" t="s">
        <v>76</v>
      </c>
      <c r="C57" s="12" t="s">
        <v>11</v>
      </c>
      <c r="D57" s="12" t="str">
        <f>VLOOKUP(B57,[1]急需紧缺!$B:$D,3,0)</f>
        <v>20220200305</v>
      </c>
      <c r="E57" s="13">
        <v>82.4</v>
      </c>
      <c r="F57" s="13">
        <v>79.2</v>
      </c>
      <c r="G57" s="14">
        <v>81.12</v>
      </c>
      <c r="H57" s="15">
        <v>4</v>
      </c>
    </row>
    <row r="58" s="1" customFormat="1" ht="18" customHeight="1" spans="1:8">
      <c r="A58" s="12" t="s">
        <v>72</v>
      </c>
      <c r="B58" s="12" t="s">
        <v>77</v>
      </c>
      <c r="C58" s="12" t="s">
        <v>11</v>
      </c>
      <c r="D58" s="12" t="str">
        <f>VLOOKUP(B58,[1]急需紧缺!$B:$D,3,0)</f>
        <v>20220200228</v>
      </c>
      <c r="E58" s="13">
        <v>81.6</v>
      </c>
      <c r="F58" s="13">
        <v>78.6</v>
      </c>
      <c r="G58" s="14">
        <v>80.4</v>
      </c>
      <c r="H58" s="15">
        <v>5</v>
      </c>
    </row>
    <row r="59" s="1" customFormat="1" ht="18" customHeight="1" spans="1:8">
      <c r="A59" s="12" t="s">
        <v>72</v>
      </c>
      <c r="B59" s="12" t="s">
        <v>78</v>
      </c>
      <c r="C59" s="12" t="s">
        <v>11</v>
      </c>
      <c r="D59" s="12" t="str">
        <f>VLOOKUP(B59,[1]急需紧缺!$B:$D,3,0)</f>
        <v>20220200227</v>
      </c>
      <c r="E59" s="13">
        <v>83.2</v>
      </c>
      <c r="F59" s="13">
        <v>75</v>
      </c>
      <c r="G59" s="14">
        <v>79.92</v>
      </c>
      <c r="H59" s="15">
        <v>6</v>
      </c>
    </row>
    <row r="60" s="1" customFormat="1" ht="18" customHeight="1" spans="1:8">
      <c r="A60" s="12" t="s">
        <v>72</v>
      </c>
      <c r="B60" s="12" t="s">
        <v>79</v>
      </c>
      <c r="C60" s="12" t="s">
        <v>11</v>
      </c>
      <c r="D60" s="12" t="str">
        <f>VLOOKUP(B60,[1]急需紧缺!$B:$D,3,0)</f>
        <v>20220200303</v>
      </c>
      <c r="E60" s="13">
        <v>78.4</v>
      </c>
      <c r="F60" s="13">
        <v>76.8</v>
      </c>
      <c r="G60" s="14">
        <v>77.76</v>
      </c>
      <c r="H60" s="15">
        <v>7</v>
      </c>
    </row>
    <row r="61" s="1" customFormat="1" ht="18" customHeight="1" spans="1:8">
      <c r="A61" s="12" t="s">
        <v>72</v>
      </c>
      <c r="B61" s="12" t="s">
        <v>80</v>
      </c>
      <c r="C61" s="12" t="s">
        <v>11</v>
      </c>
      <c r="D61" s="12" t="str">
        <f>VLOOKUP(B61,[1]急需紧缺!$B:$D,3,0)</f>
        <v>20220200229</v>
      </c>
      <c r="E61" s="13">
        <v>75.2</v>
      </c>
      <c r="F61" s="13">
        <v>81</v>
      </c>
      <c r="G61" s="14">
        <v>77.52</v>
      </c>
      <c r="H61" s="15">
        <v>8</v>
      </c>
    </row>
    <row r="62" s="1" customFormat="1" ht="18" customHeight="1" spans="1:8">
      <c r="A62" s="12" t="s">
        <v>72</v>
      </c>
      <c r="B62" s="12" t="s">
        <v>81</v>
      </c>
      <c r="C62" s="12" t="s">
        <v>11</v>
      </c>
      <c r="D62" s="12" t="str">
        <f>VLOOKUP(B62,[1]急需紧缺!$B:$D,3,0)</f>
        <v>20220200304</v>
      </c>
      <c r="E62" s="13">
        <v>77.6</v>
      </c>
      <c r="F62" s="13">
        <v>76.6</v>
      </c>
      <c r="G62" s="14">
        <v>77.2</v>
      </c>
      <c r="H62" s="15">
        <v>9</v>
      </c>
    </row>
    <row r="63" s="1" customFormat="1" ht="18" customHeight="1" spans="1:8">
      <c r="A63" s="12" t="s">
        <v>72</v>
      </c>
      <c r="B63" s="12" t="s">
        <v>82</v>
      </c>
      <c r="C63" s="12" t="s">
        <v>11</v>
      </c>
      <c r="D63" s="12">
        <f>VLOOKUP(B63,[1]急需紧缺!$B:$D,3,0)</f>
        <v>20220200230</v>
      </c>
      <c r="E63" s="13">
        <v>68.8</v>
      </c>
      <c r="F63" s="13">
        <v>73</v>
      </c>
      <c r="G63" s="14">
        <f>E63*0.6+F63*0.4</f>
        <v>70.48</v>
      </c>
      <c r="H63" s="15">
        <v>10</v>
      </c>
    </row>
    <row r="64" s="1" customFormat="1" ht="18" customHeight="1" spans="1:8">
      <c r="A64" s="12" t="s">
        <v>83</v>
      </c>
      <c r="B64" s="12" t="s">
        <v>84</v>
      </c>
      <c r="C64" s="12" t="s">
        <v>11</v>
      </c>
      <c r="D64" s="12" t="str">
        <f>VLOOKUP(B64,[1]急需紧缺!$B:$D,3,0)</f>
        <v>20220200310</v>
      </c>
      <c r="E64" s="13">
        <v>87.2</v>
      </c>
      <c r="F64" s="13">
        <v>79.6</v>
      </c>
      <c r="G64" s="14">
        <v>84.16</v>
      </c>
      <c r="H64" s="15">
        <v>1</v>
      </c>
    </row>
    <row r="65" s="1" customFormat="1" ht="18" customHeight="1" spans="1:8">
      <c r="A65" s="12" t="s">
        <v>83</v>
      </c>
      <c r="B65" s="12" t="s">
        <v>85</v>
      </c>
      <c r="C65" s="12" t="s">
        <v>11</v>
      </c>
      <c r="D65" s="12" t="str">
        <f>VLOOKUP(B65,[1]急需紧缺!$B:$D,3,0)</f>
        <v>20220200314</v>
      </c>
      <c r="E65" s="13">
        <v>84.8</v>
      </c>
      <c r="F65" s="13">
        <v>82</v>
      </c>
      <c r="G65" s="14">
        <v>83.68</v>
      </c>
      <c r="H65" s="15">
        <v>2</v>
      </c>
    </row>
    <row r="66" s="1" customFormat="1" ht="18" customHeight="1" spans="1:8">
      <c r="A66" s="12" t="s">
        <v>83</v>
      </c>
      <c r="B66" s="12" t="s">
        <v>86</v>
      </c>
      <c r="C66" s="12" t="s">
        <v>11</v>
      </c>
      <c r="D66" s="12" t="str">
        <f>VLOOKUP(B66,[1]急需紧缺!$B:$D,3,0)</f>
        <v>20220200313</v>
      </c>
      <c r="E66" s="13">
        <v>85.6</v>
      </c>
      <c r="F66" s="13">
        <v>77.8</v>
      </c>
      <c r="G66" s="14">
        <v>82.48</v>
      </c>
      <c r="H66" s="15">
        <v>3</v>
      </c>
    </row>
    <row r="67" s="1" customFormat="1" ht="18" customHeight="1" spans="1:8">
      <c r="A67" s="12" t="s">
        <v>83</v>
      </c>
      <c r="B67" s="12" t="s">
        <v>87</v>
      </c>
      <c r="C67" s="12" t="s">
        <v>11</v>
      </c>
      <c r="D67" s="12" t="str">
        <f>VLOOKUP(B67,[1]急需紧缺!$B:$D,3,0)</f>
        <v>20220200312</v>
      </c>
      <c r="E67" s="13">
        <v>80</v>
      </c>
      <c r="F67" s="13">
        <v>83.6</v>
      </c>
      <c r="G67" s="14">
        <v>81.44</v>
      </c>
      <c r="H67" s="15">
        <v>4</v>
      </c>
    </row>
    <row r="68" s="1" customFormat="1" ht="18" customHeight="1" spans="1:8">
      <c r="A68" s="12" t="s">
        <v>83</v>
      </c>
      <c r="B68" s="12" t="s">
        <v>88</v>
      </c>
      <c r="C68" s="12" t="s">
        <v>11</v>
      </c>
      <c r="D68" s="12" t="str">
        <f>VLOOKUP(B68,[1]急需紧缺!$B:$D,3,0)</f>
        <v>20220200308</v>
      </c>
      <c r="E68" s="13">
        <v>84</v>
      </c>
      <c r="F68" s="13">
        <v>76.8</v>
      </c>
      <c r="G68" s="14">
        <v>81.12</v>
      </c>
      <c r="H68" s="15">
        <v>5</v>
      </c>
    </row>
    <row r="69" s="1" customFormat="1" ht="18" customHeight="1" spans="1:8">
      <c r="A69" s="12" t="s">
        <v>83</v>
      </c>
      <c r="B69" s="12" t="s">
        <v>89</v>
      </c>
      <c r="C69" s="12" t="s">
        <v>11</v>
      </c>
      <c r="D69" s="12" t="str">
        <f>VLOOKUP(B69,[1]急需紧缺!$B:$D,3,0)</f>
        <v>20220200317</v>
      </c>
      <c r="E69" s="13">
        <v>84</v>
      </c>
      <c r="F69" s="13">
        <v>76.6</v>
      </c>
      <c r="G69" s="14">
        <v>81.04</v>
      </c>
      <c r="H69" s="15">
        <v>6</v>
      </c>
    </row>
    <row r="70" s="1" customFormat="1" ht="18" customHeight="1" spans="1:8">
      <c r="A70" s="12" t="s">
        <v>83</v>
      </c>
      <c r="B70" s="12" t="s">
        <v>90</v>
      </c>
      <c r="C70" s="12" t="s">
        <v>11</v>
      </c>
      <c r="D70" s="12" t="str">
        <f>VLOOKUP(B70,[1]急需紧缺!$B:$D,3,0)</f>
        <v>20220200309</v>
      </c>
      <c r="E70" s="13">
        <v>81.6</v>
      </c>
      <c r="F70" s="13">
        <v>78.6</v>
      </c>
      <c r="G70" s="14">
        <v>80.4</v>
      </c>
      <c r="H70" s="15">
        <v>7</v>
      </c>
    </row>
    <row r="71" s="1" customFormat="1" ht="18" customHeight="1" spans="1:8">
      <c r="A71" s="12" t="s">
        <v>83</v>
      </c>
      <c r="B71" s="12" t="s">
        <v>91</v>
      </c>
      <c r="C71" s="12" t="s">
        <v>11</v>
      </c>
      <c r="D71" s="12" t="str">
        <f>VLOOKUP(B71,[1]急需紧缺!$B:$D,3,0)</f>
        <v>20220200311</v>
      </c>
      <c r="E71" s="13">
        <v>82.4</v>
      </c>
      <c r="F71" s="13">
        <v>76.2</v>
      </c>
      <c r="G71" s="14">
        <v>79.92</v>
      </c>
      <c r="H71" s="15">
        <v>8</v>
      </c>
    </row>
    <row r="72" s="1" customFormat="1" ht="18" customHeight="1" spans="1:8">
      <c r="A72" s="12" t="s">
        <v>83</v>
      </c>
      <c r="B72" s="12" t="s">
        <v>92</v>
      </c>
      <c r="C72" s="12" t="s">
        <v>11</v>
      </c>
      <c r="D72" s="12" t="str">
        <f>VLOOKUP(B72,[1]急需紧缺!$B:$D,3,0)</f>
        <v>20220200316</v>
      </c>
      <c r="E72" s="13">
        <v>83.2</v>
      </c>
      <c r="F72" s="13">
        <v>74.6</v>
      </c>
      <c r="G72" s="14">
        <v>79.76</v>
      </c>
      <c r="H72" s="15">
        <v>9</v>
      </c>
    </row>
    <row r="73" s="1" customFormat="1" ht="18" customHeight="1" spans="1:8">
      <c r="A73" s="12" t="s">
        <v>83</v>
      </c>
      <c r="B73" s="12" t="s">
        <v>93</v>
      </c>
      <c r="C73" s="12" t="s">
        <v>11</v>
      </c>
      <c r="D73" s="12" t="str">
        <f>VLOOKUP(B73,[1]急需紧缺!$B:$D,3,0)</f>
        <v>20220200307</v>
      </c>
      <c r="E73" s="13">
        <v>77.6</v>
      </c>
      <c r="F73" s="13">
        <v>77.4</v>
      </c>
      <c r="G73" s="14">
        <v>77.52</v>
      </c>
      <c r="H73" s="15">
        <v>10</v>
      </c>
    </row>
    <row r="74" s="1" customFormat="1" ht="18" customHeight="1" spans="1:8">
      <c r="A74" s="12" t="s">
        <v>83</v>
      </c>
      <c r="B74" s="12" t="s">
        <v>94</v>
      </c>
      <c r="C74" s="12" t="s">
        <v>11</v>
      </c>
      <c r="D74" s="12" t="str">
        <f>VLOOKUP(B74,[1]急需紧缺!$B:$D,3,0)</f>
        <v>20220200318</v>
      </c>
      <c r="E74" s="13">
        <v>80</v>
      </c>
      <c r="F74" s="13">
        <v>72.2</v>
      </c>
      <c r="G74" s="14">
        <v>76.88</v>
      </c>
      <c r="H74" s="15">
        <v>11</v>
      </c>
    </row>
    <row r="75" s="1" customFormat="1" ht="18" customHeight="1" spans="1:8">
      <c r="A75" s="12" t="s">
        <v>83</v>
      </c>
      <c r="B75" s="12" t="s">
        <v>95</v>
      </c>
      <c r="C75" s="12" t="s">
        <v>11</v>
      </c>
      <c r="D75" s="12" t="str">
        <f>VLOOKUP(B75,[1]急需紧缺!$B:$D,3,0)</f>
        <v>20220200315</v>
      </c>
      <c r="E75" s="13">
        <v>76</v>
      </c>
      <c r="F75" s="13">
        <v>75.6</v>
      </c>
      <c r="G75" s="14">
        <v>75.84</v>
      </c>
      <c r="H75" s="15">
        <v>12</v>
      </c>
    </row>
    <row r="76" s="1" customFormat="1" ht="18" customHeight="1" spans="1:8">
      <c r="A76" s="12" t="s">
        <v>96</v>
      </c>
      <c r="B76" s="12" t="s">
        <v>97</v>
      </c>
      <c r="C76" s="12" t="s">
        <v>11</v>
      </c>
      <c r="D76" s="12" t="str">
        <f>VLOOKUP(B76,[1]急需紧缺!$B:$D,3,0)</f>
        <v>20220200322</v>
      </c>
      <c r="E76" s="13">
        <v>84.8</v>
      </c>
      <c r="F76" s="13">
        <v>81.8</v>
      </c>
      <c r="G76" s="14">
        <v>83.6</v>
      </c>
      <c r="H76" s="15">
        <v>1</v>
      </c>
    </row>
    <row r="77" s="1" customFormat="1" ht="18" customHeight="1" spans="1:8">
      <c r="A77" s="12" t="s">
        <v>96</v>
      </c>
      <c r="B77" s="12" t="s">
        <v>98</v>
      </c>
      <c r="C77" s="12" t="s">
        <v>11</v>
      </c>
      <c r="D77" s="12" t="str">
        <f>VLOOKUP(B77,[1]急需紧缺!$B:$D,3,0)</f>
        <v>20220200323</v>
      </c>
      <c r="E77" s="13">
        <v>84.8</v>
      </c>
      <c r="F77" s="13">
        <v>80.4</v>
      </c>
      <c r="G77" s="14">
        <v>83.04</v>
      </c>
      <c r="H77" s="15">
        <v>2</v>
      </c>
    </row>
    <row r="78" s="1" customFormat="1" ht="18" customHeight="1" spans="1:8">
      <c r="A78" s="12" t="s">
        <v>96</v>
      </c>
      <c r="B78" s="12" t="s">
        <v>99</v>
      </c>
      <c r="C78" s="12" t="s">
        <v>11</v>
      </c>
      <c r="D78" s="12" t="str">
        <f>VLOOKUP(B78,[1]急需紧缺!$B:$D,3,0)</f>
        <v>20220200324</v>
      </c>
      <c r="E78" s="13">
        <v>82.4</v>
      </c>
      <c r="F78" s="13">
        <v>81.2</v>
      </c>
      <c r="G78" s="14">
        <v>81.92</v>
      </c>
      <c r="H78" s="15">
        <v>3</v>
      </c>
    </row>
    <row r="79" s="1" customFormat="1" ht="18" customHeight="1" spans="1:8">
      <c r="A79" s="12" t="s">
        <v>96</v>
      </c>
      <c r="B79" s="12" t="s">
        <v>100</v>
      </c>
      <c r="C79" s="12" t="s">
        <v>11</v>
      </c>
      <c r="D79" s="12" t="str">
        <f>VLOOKUP(B79,[1]急需紧缺!$B:$D,3,0)</f>
        <v>20220200321</v>
      </c>
      <c r="E79" s="13">
        <v>81.6</v>
      </c>
      <c r="F79" s="13">
        <v>77.2</v>
      </c>
      <c r="G79" s="14">
        <v>79.84</v>
      </c>
      <c r="H79" s="15">
        <v>4</v>
      </c>
    </row>
    <row r="80" s="1" customFormat="1" ht="18" customHeight="1" spans="1:8">
      <c r="A80" s="12" t="s">
        <v>101</v>
      </c>
      <c r="B80" s="12" t="s">
        <v>102</v>
      </c>
      <c r="C80" s="12" t="s">
        <v>11</v>
      </c>
      <c r="D80" s="12" t="str">
        <f>VLOOKUP(B80,[1]急需紧缺!$B:$D,3,0)</f>
        <v>20220200328</v>
      </c>
      <c r="E80" s="13">
        <v>82.4</v>
      </c>
      <c r="F80" s="13">
        <v>87.2</v>
      </c>
      <c r="G80" s="14">
        <v>84.32</v>
      </c>
      <c r="H80" s="15">
        <v>1</v>
      </c>
    </row>
    <row r="81" s="1" customFormat="1" ht="18" customHeight="1" spans="1:8">
      <c r="A81" s="12" t="s">
        <v>101</v>
      </c>
      <c r="B81" s="12" t="s">
        <v>103</v>
      </c>
      <c r="C81" s="12" t="s">
        <v>11</v>
      </c>
      <c r="D81" s="12" t="str">
        <f>VLOOKUP(B81,[1]急需紧缺!$B:$D,3,0)</f>
        <v>20220200327</v>
      </c>
      <c r="E81" s="13">
        <v>83.2</v>
      </c>
      <c r="F81" s="13">
        <v>85</v>
      </c>
      <c r="G81" s="14">
        <v>83.92</v>
      </c>
      <c r="H81" s="15">
        <v>2</v>
      </c>
    </row>
    <row r="82" s="1" customFormat="1" ht="18" customHeight="1" spans="1:8">
      <c r="A82" s="12" t="s">
        <v>101</v>
      </c>
      <c r="B82" s="12" t="s">
        <v>104</v>
      </c>
      <c r="C82" s="12" t="s">
        <v>11</v>
      </c>
      <c r="D82" s="12" t="str">
        <f>VLOOKUP(B82,[1]急需紧缺!$B:$D,3,0)</f>
        <v>20220200325</v>
      </c>
      <c r="E82" s="13">
        <v>85.6</v>
      </c>
      <c r="F82" s="13">
        <v>79.8</v>
      </c>
      <c r="G82" s="14">
        <v>83.28</v>
      </c>
      <c r="H82" s="15">
        <v>3</v>
      </c>
    </row>
    <row r="83" s="1" customFormat="1" ht="18" customHeight="1" spans="1:8">
      <c r="A83" s="12" t="s">
        <v>101</v>
      </c>
      <c r="B83" s="12" t="s">
        <v>105</v>
      </c>
      <c r="C83" s="12" t="s">
        <v>11</v>
      </c>
      <c r="D83" s="12" t="str">
        <f>VLOOKUP(B83,[1]急需紧缺!$B:$D,3,0)</f>
        <v>20220200326</v>
      </c>
      <c r="E83" s="13">
        <v>80.8</v>
      </c>
      <c r="F83" s="13">
        <v>82</v>
      </c>
      <c r="G83" s="14">
        <v>81.28</v>
      </c>
      <c r="H83" s="15">
        <v>4</v>
      </c>
    </row>
    <row r="84" s="1" customFormat="1" ht="18" customHeight="1" spans="1:8">
      <c r="A84" s="12" t="s">
        <v>106</v>
      </c>
      <c r="B84" s="12" t="s">
        <v>107</v>
      </c>
      <c r="C84" s="12" t="s">
        <v>11</v>
      </c>
      <c r="D84" s="12" t="str">
        <f>VLOOKUP(B84,[1]急需紧缺!$B:$D,3,0)</f>
        <v>20220200330</v>
      </c>
      <c r="E84" s="13">
        <v>89.6</v>
      </c>
      <c r="F84" s="13">
        <v>81.2</v>
      </c>
      <c r="G84" s="14">
        <v>86.24</v>
      </c>
      <c r="H84" s="15">
        <v>1</v>
      </c>
    </row>
    <row r="85" s="1" customFormat="1" ht="18" customHeight="1" spans="1:8">
      <c r="A85" s="12" t="s">
        <v>106</v>
      </c>
      <c r="B85" s="12" t="s">
        <v>108</v>
      </c>
      <c r="C85" s="12" t="s">
        <v>11</v>
      </c>
      <c r="D85" s="12" t="str">
        <f>VLOOKUP(B85,[1]急需紧缺!$B:$D,3,0)</f>
        <v>20220200329</v>
      </c>
      <c r="E85" s="13">
        <v>85.6</v>
      </c>
      <c r="F85" s="13">
        <v>82</v>
      </c>
      <c r="G85" s="14">
        <v>84.16</v>
      </c>
      <c r="H85" s="15">
        <v>2</v>
      </c>
    </row>
    <row r="86" s="1" customFormat="1" ht="18" customHeight="1" spans="1:8">
      <c r="A86" s="12" t="s">
        <v>106</v>
      </c>
      <c r="B86" s="12" t="s">
        <v>109</v>
      </c>
      <c r="C86" s="12" t="s">
        <v>11</v>
      </c>
      <c r="D86" s="12" t="str">
        <f>VLOOKUP(B86,[1]急需紧缺!$B:$D,3,0)</f>
        <v>20220200401</v>
      </c>
      <c r="E86" s="13">
        <v>80.8</v>
      </c>
      <c r="F86" s="13">
        <v>82.4</v>
      </c>
      <c r="G86" s="14">
        <v>81.44</v>
      </c>
      <c r="H86" s="15">
        <v>3</v>
      </c>
    </row>
    <row r="87" s="1" customFormat="1" ht="18" customHeight="1" spans="1:8">
      <c r="A87" s="12" t="s">
        <v>110</v>
      </c>
      <c r="B87" s="12" t="s">
        <v>111</v>
      </c>
      <c r="C87" s="12" t="s">
        <v>11</v>
      </c>
      <c r="D87" s="12" t="str">
        <f>VLOOKUP(B87,[1]急需紧缺!$B:$D,3,0)</f>
        <v>20220200403</v>
      </c>
      <c r="E87" s="13">
        <v>84.8</v>
      </c>
      <c r="F87" s="13">
        <v>78.4</v>
      </c>
      <c r="G87" s="14">
        <v>82.24</v>
      </c>
      <c r="H87" s="15">
        <v>1</v>
      </c>
    </row>
    <row r="88" s="1" customFormat="1" ht="18" customHeight="1" spans="1:8">
      <c r="A88" s="12" t="s">
        <v>110</v>
      </c>
      <c r="B88" s="12" t="s">
        <v>112</v>
      </c>
      <c r="C88" s="12" t="s">
        <v>11</v>
      </c>
      <c r="D88" s="12" t="str">
        <f>VLOOKUP(B88,[1]急需紧缺!$B:$D,3,0)</f>
        <v>20220200402</v>
      </c>
      <c r="E88" s="13">
        <v>80</v>
      </c>
      <c r="F88" s="13">
        <v>81</v>
      </c>
      <c r="G88" s="14">
        <v>80.4</v>
      </c>
      <c r="H88" s="15">
        <v>2</v>
      </c>
    </row>
    <row r="89" s="1" customFormat="1" ht="18" customHeight="1" spans="1:8">
      <c r="A89" s="12" t="s">
        <v>113</v>
      </c>
      <c r="B89" s="12" t="s">
        <v>114</v>
      </c>
      <c r="C89" s="12" t="s">
        <v>11</v>
      </c>
      <c r="D89" s="12" t="str">
        <f>VLOOKUP(B89,[1]急需紧缺!$B:$D,3,0)</f>
        <v>20220200405</v>
      </c>
      <c r="E89" s="13">
        <v>84.8</v>
      </c>
      <c r="F89" s="13">
        <v>83.8</v>
      </c>
      <c r="G89" s="14">
        <v>84.4</v>
      </c>
      <c r="H89" s="15">
        <v>1</v>
      </c>
    </row>
    <row r="90" s="1" customFormat="1" ht="18" customHeight="1" spans="1:8">
      <c r="A90" s="12" t="s">
        <v>113</v>
      </c>
      <c r="B90" s="12" t="s">
        <v>115</v>
      </c>
      <c r="C90" s="12" t="s">
        <v>14</v>
      </c>
      <c r="D90" s="12" t="str">
        <f>VLOOKUP(B90,[1]急需紧缺!$B:$D,3,0)</f>
        <v>20220200406</v>
      </c>
      <c r="E90" s="13">
        <v>81.6</v>
      </c>
      <c r="F90" s="13">
        <v>81.4</v>
      </c>
      <c r="G90" s="14">
        <v>81.52</v>
      </c>
      <c r="H90" s="15">
        <v>2</v>
      </c>
    </row>
    <row r="91" s="1" customFormat="1" ht="18" customHeight="1" spans="1:8">
      <c r="A91" s="12" t="s">
        <v>113</v>
      </c>
      <c r="B91" s="12" t="s">
        <v>116</v>
      </c>
      <c r="C91" s="12" t="s">
        <v>11</v>
      </c>
      <c r="D91" s="12" t="str">
        <f>VLOOKUP(B91,[1]急需紧缺!$B:$D,3,0)</f>
        <v>20220200404</v>
      </c>
      <c r="E91" s="13">
        <v>75.2</v>
      </c>
      <c r="F91" s="13">
        <v>78.4</v>
      </c>
      <c r="G91" s="14">
        <v>76.48</v>
      </c>
      <c r="H91" s="15">
        <v>3</v>
      </c>
    </row>
    <row r="92" s="1" customFormat="1" ht="18" customHeight="1" spans="1:8">
      <c r="A92" s="12" t="s">
        <v>117</v>
      </c>
      <c r="B92" s="12" t="s">
        <v>118</v>
      </c>
      <c r="C92" s="12" t="s">
        <v>11</v>
      </c>
      <c r="D92" s="12" t="str">
        <f>VLOOKUP(B92,[1]急需紧缺!$B:$D,3,0)</f>
        <v>20220200413</v>
      </c>
      <c r="E92" s="13">
        <v>88</v>
      </c>
      <c r="F92" s="13">
        <v>85.6</v>
      </c>
      <c r="G92" s="14">
        <v>87.04</v>
      </c>
      <c r="H92" s="15">
        <v>1</v>
      </c>
    </row>
    <row r="93" s="1" customFormat="1" ht="18" customHeight="1" spans="1:8">
      <c r="A93" s="12" t="s">
        <v>117</v>
      </c>
      <c r="B93" s="12" t="s">
        <v>119</v>
      </c>
      <c r="C93" s="12" t="s">
        <v>11</v>
      </c>
      <c r="D93" s="12" t="str">
        <f>VLOOKUP(B93,[1]急需紧缺!$B:$D,3,0)</f>
        <v>20220200419</v>
      </c>
      <c r="E93" s="13">
        <v>86.4</v>
      </c>
      <c r="F93" s="13">
        <v>83.6</v>
      </c>
      <c r="G93" s="14">
        <v>85.28</v>
      </c>
      <c r="H93" s="15">
        <v>2</v>
      </c>
    </row>
    <row r="94" s="1" customFormat="1" ht="18" customHeight="1" spans="1:8">
      <c r="A94" s="12" t="s">
        <v>117</v>
      </c>
      <c r="B94" s="12" t="s">
        <v>120</v>
      </c>
      <c r="C94" s="12" t="s">
        <v>11</v>
      </c>
      <c r="D94" s="12" t="str">
        <f>VLOOKUP(B94,[1]急需紧缺!$B:$D,3,0)</f>
        <v>20220200418</v>
      </c>
      <c r="E94" s="13">
        <v>82.4</v>
      </c>
      <c r="F94" s="13">
        <v>86.6</v>
      </c>
      <c r="G94" s="14">
        <v>84.08</v>
      </c>
      <c r="H94" s="15">
        <v>3</v>
      </c>
    </row>
    <row r="95" s="1" customFormat="1" ht="18" customHeight="1" spans="1:8">
      <c r="A95" s="12" t="s">
        <v>117</v>
      </c>
      <c r="B95" s="12" t="s">
        <v>121</v>
      </c>
      <c r="C95" s="12" t="s">
        <v>14</v>
      </c>
      <c r="D95" s="12" t="str">
        <f>VLOOKUP(B95,[1]急需紧缺!$B:$D,3,0)</f>
        <v>20220200424</v>
      </c>
      <c r="E95" s="13">
        <v>83.2</v>
      </c>
      <c r="F95" s="13">
        <v>85</v>
      </c>
      <c r="G95" s="14">
        <v>83.92</v>
      </c>
      <c r="H95" s="15">
        <v>4</v>
      </c>
    </row>
    <row r="96" s="1" customFormat="1" ht="18" customHeight="1" spans="1:8">
      <c r="A96" s="12" t="s">
        <v>117</v>
      </c>
      <c r="B96" s="12" t="s">
        <v>122</v>
      </c>
      <c r="C96" s="12" t="s">
        <v>14</v>
      </c>
      <c r="D96" s="12" t="str">
        <f>VLOOKUP(B96,[1]急需紧缺!$B:$D,3,0)</f>
        <v>20220200423</v>
      </c>
      <c r="E96" s="13">
        <v>81.6</v>
      </c>
      <c r="F96" s="13">
        <v>87.4</v>
      </c>
      <c r="G96" s="14">
        <v>83.92</v>
      </c>
      <c r="H96" s="15">
        <v>4</v>
      </c>
    </row>
    <row r="97" s="1" customFormat="1" ht="18" customHeight="1" spans="1:8">
      <c r="A97" s="12" t="s">
        <v>117</v>
      </c>
      <c r="B97" s="12" t="s">
        <v>123</v>
      </c>
      <c r="C97" s="12" t="s">
        <v>14</v>
      </c>
      <c r="D97" s="12" t="str">
        <f>VLOOKUP(B97,[1]急需紧缺!$B:$D,3,0)</f>
        <v>20220200426</v>
      </c>
      <c r="E97" s="13">
        <v>82.4</v>
      </c>
      <c r="F97" s="13">
        <v>84.4</v>
      </c>
      <c r="G97" s="14">
        <v>83.2</v>
      </c>
      <c r="H97" s="15">
        <v>6</v>
      </c>
    </row>
    <row r="98" s="1" customFormat="1" ht="18" customHeight="1" spans="1:8">
      <c r="A98" s="12" t="s">
        <v>117</v>
      </c>
      <c r="B98" s="12" t="s">
        <v>124</v>
      </c>
      <c r="C98" s="12" t="s">
        <v>14</v>
      </c>
      <c r="D98" s="12" t="str">
        <f>VLOOKUP(B98,[1]急需紧缺!$B:$D,3,0)</f>
        <v>20220200415</v>
      </c>
      <c r="E98" s="13">
        <v>81.6</v>
      </c>
      <c r="F98" s="13">
        <v>85.2</v>
      </c>
      <c r="G98" s="14">
        <v>83.04</v>
      </c>
      <c r="H98" s="15">
        <v>7</v>
      </c>
    </row>
    <row r="99" s="1" customFormat="1" ht="18" customHeight="1" spans="1:8">
      <c r="A99" s="12" t="s">
        <v>117</v>
      </c>
      <c r="B99" s="12" t="s">
        <v>125</v>
      </c>
      <c r="C99" s="12" t="s">
        <v>14</v>
      </c>
      <c r="D99" s="12" t="str">
        <f>VLOOKUP(B99,[1]急需紧缺!$B:$D,3,0)</f>
        <v>20220200414</v>
      </c>
      <c r="E99" s="13">
        <v>83.2</v>
      </c>
      <c r="F99" s="13">
        <v>82.6</v>
      </c>
      <c r="G99" s="14">
        <v>82.96</v>
      </c>
      <c r="H99" s="15">
        <v>8</v>
      </c>
    </row>
    <row r="100" s="1" customFormat="1" ht="18" customHeight="1" spans="1:8">
      <c r="A100" s="12" t="s">
        <v>117</v>
      </c>
      <c r="B100" s="12" t="s">
        <v>126</v>
      </c>
      <c r="C100" s="12" t="s">
        <v>14</v>
      </c>
      <c r="D100" s="12" t="str">
        <f>VLOOKUP(B100,[1]急需紧缺!$B:$D,3,0)</f>
        <v>20220200407</v>
      </c>
      <c r="E100" s="13">
        <v>83.2</v>
      </c>
      <c r="F100" s="13">
        <v>82.6</v>
      </c>
      <c r="G100" s="14">
        <v>82.96</v>
      </c>
      <c r="H100" s="15">
        <v>8</v>
      </c>
    </row>
    <row r="101" s="1" customFormat="1" ht="18" customHeight="1" spans="1:8">
      <c r="A101" s="12" t="s">
        <v>117</v>
      </c>
      <c r="B101" s="12" t="s">
        <v>127</v>
      </c>
      <c r="C101" s="12" t="s">
        <v>14</v>
      </c>
      <c r="D101" s="12" t="str">
        <f>VLOOKUP(B101,[1]急需紧缺!$B:$D,3,0)</f>
        <v>20220200425</v>
      </c>
      <c r="E101" s="13">
        <v>80</v>
      </c>
      <c r="F101" s="13">
        <v>86.8</v>
      </c>
      <c r="G101" s="14">
        <v>82.72</v>
      </c>
      <c r="H101" s="15">
        <v>10</v>
      </c>
    </row>
    <row r="102" s="1" customFormat="1" ht="18" customHeight="1" spans="1:8">
      <c r="A102" s="12" t="s">
        <v>117</v>
      </c>
      <c r="B102" s="12" t="s">
        <v>128</v>
      </c>
      <c r="C102" s="12" t="s">
        <v>14</v>
      </c>
      <c r="D102" s="12" t="str">
        <f>VLOOKUP(B102,[1]急需紧缺!$B:$D,3,0)</f>
        <v>20220200417</v>
      </c>
      <c r="E102" s="13">
        <v>79.2</v>
      </c>
      <c r="F102" s="13">
        <v>83.8</v>
      </c>
      <c r="G102" s="14">
        <v>81.04</v>
      </c>
      <c r="H102" s="15">
        <v>11</v>
      </c>
    </row>
    <row r="103" s="1" customFormat="1" ht="18" customHeight="1" spans="1:8">
      <c r="A103" s="12" t="s">
        <v>117</v>
      </c>
      <c r="B103" s="12" t="s">
        <v>129</v>
      </c>
      <c r="C103" s="12" t="s">
        <v>14</v>
      </c>
      <c r="D103" s="12" t="str">
        <f>VLOOKUP(B103,[1]急需紧缺!$B:$D,3,0)</f>
        <v>20220200411</v>
      </c>
      <c r="E103" s="13">
        <v>79.2</v>
      </c>
      <c r="F103" s="13">
        <v>83.4</v>
      </c>
      <c r="G103" s="14">
        <v>80.88</v>
      </c>
      <c r="H103" s="15">
        <v>12</v>
      </c>
    </row>
    <row r="104" s="1" customFormat="1" ht="18" customHeight="1" spans="1:8">
      <c r="A104" s="12" t="s">
        <v>117</v>
      </c>
      <c r="B104" s="12" t="s">
        <v>130</v>
      </c>
      <c r="C104" s="12" t="s">
        <v>14</v>
      </c>
      <c r="D104" s="12" t="str">
        <f>VLOOKUP(B104,[1]急需紧缺!$B:$D,3,0)</f>
        <v>20220200408</v>
      </c>
      <c r="E104" s="13">
        <v>80.8</v>
      </c>
      <c r="F104" s="13">
        <v>80.8</v>
      </c>
      <c r="G104" s="14">
        <v>80.8</v>
      </c>
      <c r="H104" s="15">
        <v>13</v>
      </c>
    </row>
    <row r="105" s="1" customFormat="1" ht="18" customHeight="1" spans="1:8">
      <c r="A105" s="12" t="s">
        <v>117</v>
      </c>
      <c r="B105" s="12" t="s">
        <v>131</v>
      </c>
      <c r="C105" s="12" t="s">
        <v>14</v>
      </c>
      <c r="D105" s="12" t="str">
        <f>VLOOKUP(B105,[1]急需紧缺!$B:$D,3,0)</f>
        <v>20220200420</v>
      </c>
      <c r="E105" s="13">
        <v>79.2</v>
      </c>
      <c r="F105" s="13">
        <v>82.6</v>
      </c>
      <c r="G105" s="14">
        <v>80.56</v>
      </c>
      <c r="H105" s="15">
        <v>14</v>
      </c>
    </row>
    <row r="106" s="1" customFormat="1" ht="18" customHeight="1" spans="1:8">
      <c r="A106" s="12" t="s">
        <v>117</v>
      </c>
      <c r="B106" s="12" t="s">
        <v>132</v>
      </c>
      <c r="C106" s="12" t="s">
        <v>11</v>
      </c>
      <c r="D106" s="12" t="str">
        <f>VLOOKUP(B106,[1]急需紧缺!$B:$D,3,0)</f>
        <v>20220200422</v>
      </c>
      <c r="E106" s="13">
        <v>78.4</v>
      </c>
      <c r="F106" s="13">
        <v>83.6</v>
      </c>
      <c r="G106" s="14">
        <v>80.48</v>
      </c>
      <c r="H106" s="15">
        <v>15</v>
      </c>
    </row>
    <row r="107" s="1" customFormat="1" ht="18" customHeight="1" spans="1:8">
      <c r="A107" s="12" t="s">
        <v>117</v>
      </c>
      <c r="B107" s="12" t="s">
        <v>133</v>
      </c>
      <c r="C107" s="12" t="s">
        <v>14</v>
      </c>
      <c r="D107" s="12" t="str">
        <f>VLOOKUP(B107,[1]急需紧缺!$B:$D,3,0)</f>
        <v>20220200421</v>
      </c>
      <c r="E107" s="13">
        <v>76.8</v>
      </c>
      <c r="F107" s="13">
        <v>84.6</v>
      </c>
      <c r="G107" s="14">
        <v>79.92</v>
      </c>
      <c r="H107" s="15">
        <v>16</v>
      </c>
    </row>
    <row r="108" s="1" customFormat="1" ht="18" customHeight="1" spans="1:8">
      <c r="A108" s="12" t="s">
        <v>117</v>
      </c>
      <c r="B108" s="12" t="s">
        <v>134</v>
      </c>
      <c r="C108" s="12" t="s">
        <v>11</v>
      </c>
      <c r="D108" s="12" t="str">
        <f>VLOOKUP(B108,[1]急需紧缺!$B:$D,3,0)</f>
        <v>20220200412</v>
      </c>
      <c r="E108" s="13">
        <v>78.4</v>
      </c>
      <c r="F108" s="13">
        <v>80.8</v>
      </c>
      <c r="G108" s="14">
        <v>79.36</v>
      </c>
      <c r="H108" s="15">
        <v>17</v>
      </c>
    </row>
    <row r="109" s="1" customFormat="1" ht="18" customHeight="1" spans="1:8">
      <c r="A109" s="12" t="s">
        <v>117</v>
      </c>
      <c r="B109" s="12" t="s">
        <v>135</v>
      </c>
      <c r="C109" s="12" t="s">
        <v>14</v>
      </c>
      <c r="D109" s="12" t="str">
        <f>VLOOKUP(B109,[1]急需紧缺!$B:$D,3,0)</f>
        <v>20220200416</v>
      </c>
      <c r="E109" s="13">
        <v>80</v>
      </c>
      <c r="F109" s="13">
        <v>76.4</v>
      </c>
      <c r="G109" s="14">
        <v>78.56</v>
      </c>
      <c r="H109" s="15">
        <v>18</v>
      </c>
    </row>
    <row r="110" s="1" customFormat="1" ht="18" customHeight="1" spans="1:8">
      <c r="A110" s="12" t="s">
        <v>117</v>
      </c>
      <c r="B110" s="12" t="s">
        <v>136</v>
      </c>
      <c r="C110" s="12" t="s">
        <v>14</v>
      </c>
      <c r="D110" s="12" t="str">
        <f>VLOOKUP(B110,[1]急需紧缺!$B:$D,3,0)</f>
        <v>20220200410</v>
      </c>
      <c r="E110" s="13">
        <v>76</v>
      </c>
      <c r="F110" s="13">
        <v>81.2</v>
      </c>
      <c r="G110" s="14">
        <v>78.08</v>
      </c>
      <c r="H110" s="15">
        <v>19</v>
      </c>
    </row>
    <row r="111" s="1" customFormat="1" ht="18" customHeight="1" spans="1:8">
      <c r="A111" s="12" t="s">
        <v>117</v>
      </c>
      <c r="B111" s="12" t="s">
        <v>137</v>
      </c>
      <c r="C111" s="12" t="s">
        <v>14</v>
      </c>
      <c r="D111" s="12" t="str">
        <f>VLOOKUP(B111,[1]急需紧缺!$B:$D,3,0)</f>
        <v>20220200409</v>
      </c>
      <c r="E111" s="13">
        <v>76</v>
      </c>
      <c r="F111" s="13">
        <v>78.8</v>
      </c>
      <c r="G111" s="14">
        <v>77.12</v>
      </c>
      <c r="H111" s="15">
        <v>20</v>
      </c>
    </row>
    <row r="112" s="1" customFormat="1" ht="18" customHeight="1" spans="1:8">
      <c r="A112" s="12" t="s">
        <v>138</v>
      </c>
      <c r="B112" s="12" t="s">
        <v>139</v>
      </c>
      <c r="C112" s="12" t="s">
        <v>11</v>
      </c>
      <c r="D112" s="12" t="str">
        <f>VLOOKUP(B112,[1]急需紧缺!$B:$D,3,0)</f>
        <v>20220200428</v>
      </c>
      <c r="E112" s="13">
        <v>88</v>
      </c>
      <c r="F112" s="13">
        <v>79.2</v>
      </c>
      <c r="G112" s="14">
        <v>84.48</v>
      </c>
      <c r="H112" s="15">
        <v>1</v>
      </c>
    </row>
    <row r="113" s="1" customFormat="1" ht="18" customHeight="1" spans="1:8">
      <c r="A113" s="12" t="s">
        <v>138</v>
      </c>
      <c r="B113" s="12" t="s">
        <v>140</v>
      </c>
      <c r="C113" s="12" t="s">
        <v>14</v>
      </c>
      <c r="D113" s="12" t="str">
        <f>VLOOKUP(B113,[1]急需紧缺!$B:$D,3,0)</f>
        <v>20220200501</v>
      </c>
      <c r="E113" s="13">
        <v>81.6</v>
      </c>
      <c r="F113" s="13">
        <v>83.8</v>
      </c>
      <c r="G113" s="14">
        <v>82.48</v>
      </c>
      <c r="H113" s="15">
        <v>2</v>
      </c>
    </row>
    <row r="114" s="1" customFormat="1" ht="18" customHeight="1" spans="1:8">
      <c r="A114" s="12" t="s">
        <v>138</v>
      </c>
      <c r="B114" s="12" t="s">
        <v>141</v>
      </c>
      <c r="C114" s="12" t="s">
        <v>14</v>
      </c>
      <c r="D114" s="12" t="str">
        <f>VLOOKUP(B114,[1]急需紧缺!$B:$D,3,0)</f>
        <v>20220200430</v>
      </c>
      <c r="E114" s="13">
        <v>84.8</v>
      </c>
      <c r="F114" s="13">
        <v>79</v>
      </c>
      <c r="G114" s="14">
        <v>82.48</v>
      </c>
      <c r="H114" s="15">
        <v>2</v>
      </c>
    </row>
    <row r="115" s="1" customFormat="1" ht="18" customHeight="1" spans="1:8">
      <c r="A115" s="12" t="s">
        <v>138</v>
      </c>
      <c r="B115" s="12" t="s">
        <v>142</v>
      </c>
      <c r="C115" s="12" t="s">
        <v>14</v>
      </c>
      <c r="D115" s="12" t="str">
        <f>VLOOKUP(B115,[1]急需紧缺!$B:$D,3,0)</f>
        <v>20220200429</v>
      </c>
      <c r="E115" s="13">
        <v>76</v>
      </c>
      <c r="F115" s="13">
        <v>83.4</v>
      </c>
      <c r="G115" s="14">
        <v>78.96</v>
      </c>
      <c r="H115" s="15">
        <v>4</v>
      </c>
    </row>
    <row r="116" s="1" customFormat="1" ht="18" customHeight="1" spans="1:8">
      <c r="A116" s="12" t="s">
        <v>138</v>
      </c>
      <c r="B116" s="12" t="s">
        <v>143</v>
      </c>
      <c r="C116" s="12" t="s">
        <v>14</v>
      </c>
      <c r="D116" s="12" t="str">
        <f>VLOOKUP(B116,[1]急需紧缺!$B:$D,3,0)</f>
        <v>20220200427</v>
      </c>
      <c r="E116" s="13">
        <v>81.6</v>
      </c>
      <c r="F116" s="13" t="s">
        <v>26</v>
      </c>
      <c r="G116" s="14"/>
      <c r="H116" s="15"/>
    </row>
    <row r="117" s="1" customFormat="1" ht="18" customHeight="1" spans="1:8">
      <c r="A117" s="12" t="s">
        <v>144</v>
      </c>
      <c r="B117" s="12" t="s">
        <v>145</v>
      </c>
      <c r="C117" s="12" t="s">
        <v>14</v>
      </c>
      <c r="D117" s="12" t="str">
        <f>VLOOKUP(B117,[1]急需紧缺!$B:$D,3,0)</f>
        <v>20220200504</v>
      </c>
      <c r="E117" s="13">
        <v>86.4</v>
      </c>
      <c r="F117" s="13">
        <v>83.6</v>
      </c>
      <c r="G117" s="14">
        <v>85.28</v>
      </c>
      <c r="H117" s="15">
        <v>1</v>
      </c>
    </row>
    <row r="118" s="1" customFormat="1" ht="18" customHeight="1" spans="1:8">
      <c r="A118" s="12" t="s">
        <v>144</v>
      </c>
      <c r="B118" s="12" t="s">
        <v>146</v>
      </c>
      <c r="C118" s="12" t="s">
        <v>14</v>
      </c>
      <c r="D118" s="12" t="str">
        <f>VLOOKUP(B118,[1]急需紧缺!$B:$D,3,0)</f>
        <v>20220200502</v>
      </c>
      <c r="E118" s="13">
        <v>83.2</v>
      </c>
      <c r="F118" s="13">
        <v>88.2</v>
      </c>
      <c r="G118" s="14">
        <v>85.2</v>
      </c>
      <c r="H118" s="15">
        <v>2</v>
      </c>
    </row>
    <row r="119" s="1" customFormat="1" ht="18" customHeight="1" spans="1:8">
      <c r="A119" s="12" t="s">
        <v>144</v>
      </c>
      <c r="B119" s="12" t="s">
        <v>147</v>
      </c>
      <c r="C119" s="12" t="s">
        <v>11</v>
      </c>
      <c r="D119" s="12" t="str">
        <f>VLOOKUP(B119,[1]急需紧缺!$B:$D,3,0)</f>
        <v>20220200503</v>
      </c>
      <c r="E119" s="13">
        <v>84</v>
      </c>
      <c r="F119" s="13">
        <v>83.6</v>
      </c>
      <c r="G119" s="14">
        <v>83.84</v>
      </c>
      <c r="H119" s="15">
        <v>3</v>
      </c>
    </row>
    <row r="120" s="1" customFormat="1" ht="18" customHeight="1" spans="1:8">
      <c r="A120" s="12" t="s">
        <v>148</v>
      </c>
      <c r="B120" s="12" t="s">
        <v>149</v>
      </c>
      <c r="C120" s="12" t="s">
        <v>14</v>
      </c>
      <c r="D120" s="12" t="str">
        <f>VLOOKUP(B120,[1]急需紧缺!$B:$D,3,0)</f>
        <v>20220200505</v>
      </c>
      <c r="E120" s="13">
        <v>84</v>
      </c>
      <c r="F120" s="13">
        <v>80.4</v>
      </c>
      <c r="G120" s="14">
        <v>82.56</v>
      </c>
      <c r="H120" s="15">
        <v>1</v>
      </c>
    </row>
    <row r="121" s="1" customFormat="1" ht="18" customHeight="1" spans="1:8">
      <c r="A121" s="12" t="s">
        <v>148</v>
      </c>
      <c r="B121" s="12" t="s">
        <v>150</v>
      </c>
      <c r="C121" s="12" t="s">
        <v>14</v>
      </c>
      <c r="D121" s="12" t="str">
        <f>VLOOKUP(B121,[1]急需紧缺!$B:$D,3,0)</f>
        <v>20220200506</v>
      </c>
      <c r="E121" s="13">
        <v>81.6</v>
      </c>
      <c r="F121" s="13">
        <v>83</v>
      </c>
      <c r="G121" s="14">
        <v>82.16</v>
      </c>
      <c r="H121" s="15">
        <v>2</v>
      </c>
    </row>
    <row r="122" s="1" customFormat="1" ht="18" customHeight="1" spans="1:8">
      <c r="A122" s="12" t="s">
        <v>148</v>
      </c>
      <c r="B122" s="12" t="s">
        <v>151</v>
      </c>
      <c r="C122" s="12" t="s">
        <v>14</v>
      </c>
      <c r="D122" s="12" t="str">
        <f>VLOOKUP(B122,[1]急需紧缺!$B:$D,3,0)</f>
        <v>20220200507</v>
      </c>
      <c r="E122" s="13">
        <v>77.6</v>
      </c>
      <c r="F122" s="13">
        <v>80.4</v>
      </c>
      <c r="G122" s="14">
        <v>78.72</v>
      </c>
      <c r="H122" s="15">
        <v>3</v>
      </c>
    </row>
    <row r="123" s="1" customFormat="1" ht="18" customHeight="1" spans="1:8">
      <c r="A123" s="12" t="s">
        <v>152</v>
      </c>
      <c r="B123" s="12" t="s">
        <v>153</v>
      </c>
      <c r="C123" s="12" t="s">
        <v>14</v>
      </c>
      <c r="D123" s="12" t="str">
        <f>VLOOKUP(B123,[1]急需紧缺!$B:$D,3,0)</f>
        <v>20220200511</v>
      </c>
      <c r="E123" s="13">
        <v>82.4</v>
      </c>
      <c r="F123" s="13">
        <v>82.8</v>
      </c>
      <c r="G123" s="14">
        <v>82.56</v>
      </c>
      <c r="H123" s="15">
        <v>1</v>
      </c>
    </row>
    <row r="124" s="1" customFormat="1" ht="18" customHeight="1" spans="1:8">
      <c r="A124" s="12" t="s">
        <v>152</v>
      </c>
      <c r="B124" s="12" t="s">
        <v>154</v>
      </c>
      <c r="C124" s="12" t="s">
        <v>14</v>
      </c>
      <c r="D124" s="12" t="str">
        <f>VLOOKUP(B124,[1]急需紧缺!$B:$D,3,0)</f>
        <v>20220200508</v>
      </c>
      <c r="E124" s="13">
        <v>77.6</v>
      </c>
      <c r="F124" s="13">
        <v>82</v>
      </c>
      <c r="G124" s="14">
        <v>79.36</v>
      </c>
      <c r="H124" s="15">
        <v>2</v>
      </c>
    </row>
    <row r="125" s="1" customFormat="1" ht="18" customHeight="1" spans="1:8">
      <c r="A125" s="12" t="s">
        <v>152</v>
      </c>
      <c r="B125" s="12" t="s">
        <v>155</v>
      </c>
      <c r="C125" s="12" t="s">
        <v>14</v>
      </c>
      <c r="D125" s="12" t="str">
        <f>VLOOKUP(B125,[1]急需紧缺!$B:$D,3,0)</f>
        <v>20220200509</v>
      </c>
      <c r="E125" s="13">
        <v>76</v>
      </c>
      <c r="F125" s="13">
        <v>81.4</v>
      </c>
      <c r="G125" s="14">
        <v>78.16</v>
      </c>
      <c r="H125" s="15">
        <v>3</v>
      </c>
    </row>
    <row r="126" s="1" customFormat="1" ht="18" customHeight="1" spans="1:8">
      <c r="A126" s="12" t="s">
        <v>152</v>
      </c>
      <c r="B126" s="12" t="s">
        <v>156</v>
      </c>
      <c r="C126" s="12" t="s">
        <v>11</v>
      </c>
      <c r="D126" s="12" t="str">
        <f>VLOOKUP(B126,[1]急需紧缺!$B:$D,3,0)</f>
        <v>20220200510</v>
      </c>
      <c r="E126" s="13">
        <v>76</v>
      </c>
      <c r="F126" s="13">
        <v>79.6</v>
      </c>
      <c r="G126" s="14">
        <v>77.44</v>
      </c>
      <c r="H126" s="15">
        <v>4</v>
      </c>
    </row>
    <row r="127" s="1" customFormat="1" ht="18" customHeight="1" spans="1:8">
      <c r="A127" s="12" t="s">
        <v>157</v>
      </c>
      <c r="B127" s="12" t="s">
        <v>158</v>
      </c>
      <c r="C127" s="12" t="s">
        <v>14</v>
      </c>
      <c r="D127" s="12" t="str">
        <f>VLOOKUP(B127,[1]急需紧缺!$B:$D,3,0)</f>
        <v>20220200515</v>
      </c>
      <c r="E127" s="13">
        <v>82.4</v>
      </c>
      <c r="F127" s="13">
        <v>80.4</v>
      </c>
      <c r="G127" s="14">
        <v>81.6</v>
      </c>
      <c r="H127" s="15">
        <v>1</v>
      </c>
    </row>
    <row r="128" s="1" customFormat="1" ht="18" customHeight="1" spans="1:8">
      <c r="A128" s="12" t="s">
        <v>157</v>
      </c>
      <c r="B128" s="12" t="s">
        <v>159</v>
      </c>
      <c r="C128" s="12" t="s">
        <v>11</v>
      </c>
      <c r="D128" s="12" t="str">
        <f>VLOOKUP(B128,[1]急需紧缺!$B:$D,3,0)</f>
        <v>20220200512</v>
      </c>
      <c r="E128" s="13">
        <v>81.6</v>
      </c>
      <c r="F128" s="13">
        <v>77.4</v>
      </c>
      <c r="G128" s="14">
        <v>79.92</v>
      </c>
      <c r="H128" s="15">
        <v>2</v>
      </c>
    </row>
    <row r="129" s="1" customFormat="1" ht="18" customHeight="1" spans="1:8">
      <c r="A129" s="12" t="s">
        <v>157</v>
      </c>
      <c r="B129" s="12" t="s">
        <v>160</v>
      </c>
      <c r="C129" s="12" t="s">
        <v>14</v>
      </c>
      <c r="D129" s="12" t="str">
        <f>VLOOKUP(B129,[1]急需紧缺!$B:$D,3,0)</f>
        <v>20220200514</v>
      </c>
      <c r="E129" s="13">
        <v>78.4</v>
      </c>
      <c r="F129" s="13">
        <v>81.4</v>
      </c>
      <c r="G129" s="14">
        <v>79.6</v>
      </c>
      <c r="H129" s="15">
        <v>3</v>
      </c>
    </row>
    <row r="130" s="1" customFormat="1" ht="18" customHeight="1" spans="1:8">
      <c r="A130" s="12" t="s">
        <v>157</v>
      </c>
      <c r="B130" s="12" t="s">
        <v>161</v>
      </c>
      <c r="C130" s="12" t="s">
        <v>11</v>
      </c>
      <c r="D130" s="12" t="str">
        <f>VLOOKUP(B130,[1]急需紧缺!$B:$D,3,0)</f>
        <v>20220200513</v>
      </c>
      <c r="E130" s="13">
        <v>75.2</v>
      </c>
      <c r="F130" s="13">
        <v>79</v>
      </c>
      <c r="G130" s="14">
        <v>76.72</v>
      </c>
      <c r="H130" s="15">
        <v>4</v>
      </c>
    </row>
    <row r="131" s="1" customFormat="1" ht="18" customHeight="1" spans="1:8">
      <c r="A131" s="12" t="s">
        <v>162</v>
      </c>
      <c r="B131" s="12" t="s">
        <v>163</v>
      </c>
      <c r="C131" s="12" t="s">
        <v>14</v>
      </c>
      <c r="D131" s="12" t="str">
        <f>VLOOKUP(B131,[1]急需紧缺!$B:$D,3,0)</f>
        <v>20220200516</v>
      </c>
      <c r="E131" s="13">
        <v>83.2</v>
      </c>
      <c r="F131" s="13">
        <v>87.8</v>
      </c>
      <c r="G131" s="14">
        <v>85.04</v>
      </c>
      <c r="H131" s="15">
        <v>1</v>
      </c>
    </row>
    <row r="132" s="1" customFormat="1" ht="18" customHeight="1" spans="1:8">
      <c r="A132" s="12" t="s">
        <v>164</v>
      </c>
      <c r="B132" s="12" t="s">
        <v>165</v>
      </c>
      <c r="C132" s="12" t="s">
        <v>14</v>
      </c>
      <c r="D132" s="12" t="str">
        <f>VLOOKUP(B132,[1]急需紧缺!$B:$D,3,0)</f>
        <v>20220200519</v>
      </c>
      <c r="E132" s="13">
        <v>84</v>
      </c>
      <c r="F132" s="13">
        <v>83.6</v>
      </c>
      <c r="G132" s="14">
        <v>83.84</v>
      </c>
      <c r="H132" s="15">
        <v>1</v>
      </c>
    </row>
    <row r="133" s="1" customFormat="1" ht="18" customHeight="1" spans="1:8">
      <c r="A133" s="12" t="s">
        <v>164</v>
      </c>
      <c r="B133" s="12" t="s">
        <v>166</v>
      </c>
      <c r="C133" s="12" t="s">
        <v>11</v>
      </c>
      <c r="D133" s="12" t="str">
        <f>VLOOKUP(B133,[1]急需紧缺!$B:$D,3,0)</f>
        <v>20220200520</v>
      </c>
      <c r="E133" s="13">
        <v>84</v>
      </c>
      <c r="F133" s="13">
        <v>83.4</v>
      </c>
      <c r="G133" s="14">
        <v>83.76</v>
      </c>
      <c r="H133" s="15">
        <v>2</v>
      </c>
    </row>
    <row r="134" s="1" customFormat="1" ht="18" customHeight="1" spans="1:8">
      <c r="A134" s="12" t="s">
        <v>164</v>
      </c>
      <c r="B134" s="12" t="s">
        <v>167</v>
      </c>
      <c r="C134" s="12" t="s">
        <v>14</v>
      </c>
      <c r="D134" s="12" t="str">
        <f>VLOOKUP(B134,[1]急需紧缺!$B:$D,3,0)</f>
        <v>20220200518</v>
      </c>
      <c r="E134" s="13">
        <v>82.4</v>
      </c>
      <c r="F134" s="13">
        <v>82.6</v>
      </c>
      <c r="G134" s="14">
        <v>82.48</v>
      </c>
      <c r="H134" s="15">
        <v>3</v>
      </c>
    </row>
    <row r="135" s="1" customFormat="1" ht="18" customHeight="1" spans="1:8">
      <c r="A135" s="12" t="s">
        <v>164</v>
      </c>
      <c r="B135" s="12" t="s">
        <v>168</v>
      </c>
      <c r="C135" s="12" t="s">
        <v>14</v>
      </c>
      <c r="D135" s="12" t="str">
        <f>VLOOKUP(B135,[1]急需紧缺!$B:$D,3,0)</f>
        <v>20220200521</v>
      </c>
      <c r="E135" s="13">
        <v>79.2</v>
      </c>
      <c r="F135" s="13">
        <v>83.8</v>
      </c>
      <c r="G135" s="14">
        <v>81.04</v>
      </c>
      <c r="H135" s="15">
        <v>4</v>
      </c>
    </row>
    <row r="136" s="1" customFormat="1" ht="18" customHeight="1" spans="1:8">
      <c r="A136" s="12" t="s">
        <v>164</v>
      </c>
      <c r="B136" s="12" t="s">
        <v>169</v>
      </c>
      <c r="C136" s="12" t="s">
        <v>14</v>
      </c>
      <c r="D136" s="12" t="str">
        <f>VLOOKUP(B136,[1]急需紧缺!$B:$D,3,0)</f>
        <v>20220200522</v>
      </c>
      <c r="E136" s="13">
        <v>80</v>
      </c>
      <c r="F136" s="13">
        <v>81.4</v>
      </c>
      <c r="G136" s="14">
        <v>80.56</v>
      </c>
      <c r="H136" s="15">
        <v>5</v>
      </c>
    </row>
    <row r="137" s="1" customFormat="1" ht="18" customHeight="1" spans="1:8">
      <c r="A137" s="12" t="s">
        <v>164</v>
      </c>
      <c r="B137" s="12" t="s">
        <v>170</v>
      </c>
      <c r="C137" s="12" t="s">
        <v>14</v>
      </c>
      <c r="D137" s="12" t="str">
        <f>VLOOKUP(B137,[1]急需紧缺!$B:$D,3,0)</f>
        <v>20220200517</v>
      </c>
      <c r="E137" s="13">
        <v>78.4</v>
      </c>
      <c r="F137" s="13">
        <v>81.2</v>
      </c>
      <c r="G137" s="14">
        <v>79.52</v>
      </c>
      <c r="H137" s="15">
        <v>6</v>
      </c>
    </row>
    <row r="138" s="1" customFormat="1" ht="18" customHeight="1" spans="1:8">
      <c r="A138" s="12" t="s">
        <v>171</v>
      </c>
      <c r="B138" s="12" t="s">
        <v>172</v>
      </c>
      <c r="C138" s="12" t="s">
        <v>11</v>
      </c>
      <c r="D138" s="12" t="str">
        <f>VLOOKUP(B138,[1]急需紧缺!$B:$D,3,0)</f>
        <v>20220200526</v>
      </c>
      <c r="E138" s="13">
        <v>81.6</v>
      </c>
      <c r="F138" s="13">
        <v>82.2</v>
      </c>
      <c r="G138" s="14">
        <v>81.84</v>
      </c>
      <c r="H138" s="15">
        <v>1</v>
      </c>
    </row>
    <row r="139" s="1" customFormat="1" ht="18" customHeight="1" spans="1:8">
      <c r="A139" s="12" t="s">
        <v>171</v>
      </c>
      <c r="B139" s="12" t="s">
        <v>173</v>
      </c>
      <c r="C139" s="12" t="s">
        <v>14</v>
      </c>
      <c r="D139" s="12" t="str">
        <f>VLOOKUP(B139,[1]急需紧缺!$B:$D,3,0)</f>
        <v>20220200525</v>
      </c>
      <c r="E139" s="13">
        <v>79.2</v>
      </c>
      <c r="F139" s="13">
        <v>83.4</v>
      </c>
      <c r="G139" s="14">
        <v>80.88</v>
      </c>
      <c r="H139" s="15">
        <v>2</v>
      </c>
    </row>
    <row r="140" s="1" customFormat="1" ht="18" customHeight="1" spans="1:8">
      <c r="A140" s="12" t="s">
        <v>171</v>
      </c>
      <c r="B140" s="12" t="s">
        <v>174</v>
      </c>
      <c r="C140" s="12" t="s">
        <v>14</v>
      </c>
      <c r="D140" s="12" t="str">
        <f>VLOOKUP(B140,[1]急需紧缺!$B:$D,3,0)</f>
        <v>20220200524</v>
      </c>
      <c r="E140" s="13">
        <v>78.4</v>
      </c>
      <c r="F140" s="13">
        <v>81.2</v>
      </c>
      <c r="G140" s="14">
        <v>79.52</v>
      </c>
      <c r="H140" s="15">
        <v>3</v>
      </c>
    </row>
    <row r="141" s="1" customFormat="1" ht="18" customHeight="1" spans="1:8">
      <c r="A141" s="12" t="s">
        <v>171</v>
      </c>
      <c r="B141" s="12" t="s">
        <v>175</v>
      </c>
      <c r="C141" s="12" t="s">
        <v>14</v>
      </c>
      <c r="D141" s="12" t="str">
        <f>VLOOKUP(B141,[1]急需紧缺!$B:$D,3,0)</f>
        <v>20220200527</v>
      </c>
      <c r="E141" s="13">
        <v>76.8</v>
      </c>
      <c r="F141" s="13">
        <v>83</v>
      </c>
      <c r="G141" s="14">
        <v>79.28</v>
      </c>
      <c r="H141" s="15">
        <v>4</v>
      </c>
    </row>
    <row r="142" s="1" customFormat="1" ht="18" customHeight="1" spans="1:8">
      <c r="A142" s="12" t="s">
        <v>171</v>
      </c>
      <c r="B142" s="12" t="s">
        <v>176</v>
      </c>
      <c r="C142" s="12" t="s">
        <v>14</v>
      </c>
      <c r="D142" s="12" t="str">
        <f>VLOOKUP(B142,[1]急需紧缺!$B:$D,3,0)</f>
        <v>20220200523</v>
      </c>
      <c r="E142" s="13">
        <v>76.8</v>
      </c>
      <c r="F142" s="13">
        <v>81.2</v>
      </c>
      <c r="G142" s="14">
        <v>78.56</v>
      </c>
      <c r="H142" s="15">
        <v>5</v>
      </c>
    </row>
    <row r="143" s="1" customFormat="1" ht="18" customHeight="1" spans="1:8">
      <c r="A143" s="12" t="s">
        <v>177</v>
      </c>
      <c r="B143" s="12" t="s">
        <v>178</v>
      </c>
      <c r="C143" s="12" t="s">
        <v>11</v>
      </c>
      <c r="D143" s="12" t="str">
        <f>VLOOKUP(B143,[1]急需紧缺!$B:$D,3,0)</f>
        <v>20220200601</v>
      </c>
      <c r="E143" s="13">
        <v>89.6</v>
      </c>
      <c r="F143" s="13">
        <v>83</v>
      </c>
      <c r="G143" s="14">
        <v>86.96</v>
      </c>
      <c r="H143" s="15">
        <v>1</v>
      </c>
    </row>
    <row r="144" s="1" customFormat="1" ht="18" customHeight="1" spans="1:8">
      <c r="A144" s="12" t="s">
        <v>177</v>
      </c>
      <c r="B144" s="12" t="s">
        <v>179</v>
      </c>
      <c r="C144" s="12" t="s">
        <v>14</v>
      </c>
      <c r="D144" s="12" t="str">
        <f>VLOOKUP(B144,[1]急需紧缺!$B:$D,3,0)</f>
        <v>20220200602</v>
      </c>
      <c r="E144" s="13">
        <v>87.2</v>
      </c>
      <c r="F144" s="13">
        <v>83.6</v>
      </c>
      <c r="G144" s="14">
        <v>85.76</v>
      </c>
      <c r="H144" s="15">
        <v>2</v>
      </c>
    </row>
    <row r="145" s="1" customFormat="1" ht="18" customHeight="1" spans="1:8">
      <c r="A145" s="12" t="s">
        <v>177</v>
      </c>
      <c r="B145" s="12" t="s">
        <v>180</v>
      </c>
      <c r="C145" s="12" t="s">
        <v>14</v>
      </c>
      <c r="D145" s="12" t="str">
        <f>VLOOKUP(B145,[1]急需紧缺!$B:$D,3,0)</f>
        <v>20220200603</v>
      </c>
      <c r="E145" s="13">
        <v>83.2</v>
      </c>
      <c r="F145" s="13">
        <v>81.6</v>
      </c>
      <c r="G145" s="14">
        <v>82.56</v>
      </c>
      <c r="H145" s="15">
        <v>3</v>
      </c>
    </row>
    <row r="146" s="1" customFormat="1" ht="18" customHeight="1" spans="1:8">
      <c r="A146" s="12" t="s">
        <v>177</v>
      </c>
      <c r="B146" s="12" t="s">
        <v>181</v>
      </c>
      <c r="C146" s="12" t="s">
        <v>11</v>
      </c>
      <c r="D146" s="12" t="str">
        <f>VLOOKUP(B146,[1]急需紧缺!$B:$D,3,0)</f>
        <v>20220200529</v>
      </c>
      <c r="E146" s="13">
        <v>86.4</v>
      </c>
      <c r="F146" s="13">
        <v>75.6</v>
      </c>
      <c r="G146" s="14">
        <v>82.08</v>
      </c>
      <c r="H146" s="15">
        <v>4</v>
      </c>
    </row>
    <row r="147" s="1" customFormat="1" ht="18" customHeight="1" spans="1:8">
      <c r="A147" s="12" t="s">
        <v>177</v>
      </c>
      <c r="B147" s="12" t="s">
        <v>182</v>
      </c>
      <c r="C147" s="12" t="s">
        <v>14</v>
      </c>
      <c r="D147" s="12" t="str">
        <f>VLOOKUP(B147,[1]急需紧缺!$B:$D,3,0)</f>
        <v>20220200528</v>
      </c>
      <c r="E147" s="13">
        <v>76</v>
      </c>
      <c r="F147" s="13">
        <v>81.8</v>
      </c>
      <c r="G147" s="14">
        <v>78.32</v>
      </c>
      <c r="H147" s="15">
        <v>5</v>
      </c>
    </row>
    <row r="148" s="1" customFormat="1" ht="18" customHeight="1" spans="1:8">
      <c r="A148" s="12" t="s">
        <v>177</v>
      </c>
      <c r="B148" s="12" t="s">
        <v>183</v>
      </c>
      <c r="C148" s="12" t="s">
        <v>14</v>
      </c>
      <c r="D148" s="12" t="str">
        <f>VLOOKUP(B148,[1]急需紧缺!$B:$D,3,0)</f>
        <v>20220200530</v>
      </c>
      <c r="E148" s="13">
        <v>76</v>
      </c>
      <c r="F148" s="13">
        <v>80.4</v>
      </c>
      <c r="G148" s="14">
        <v>77.76</v>
      </c>
      <c r="H148" s="15">
        <v>6</v>
      </c>
    </row>
    <row r="149" s="1" customFormat="1" ht="18" customHeight="1" spans="1:8">
      <c r="A149" s="12" t="s">
        <v>184</v>
      </c>
      <c r="B149" s="12" t="s">
        <v>185</v>
      </c>
      <c r="C149" s="12" t="s">
        <v>14</v>
      </c>
      <c r="D149" s="12" t="str">
        <f>VLOOKUP(B149,[1]急需紧缺!$B:$D,3,0)</f>
        <v>20220200606</v>
      </c>
      <c r="E149" s="13">
        <v>90.4</v>
      </c>
      <c r="F149" s="13">
        <v>89.38</v>
      </c>
      <c r="G149" s="14">
        <v>89.992</v>
      </c>
      <c r="H149" s="15">
        <v>1</v>
      </c>
    </row>
    <row r="150" s="1" customFormat="1" ht="18" customHeight="1" spans="1:8">
      <c r="A150" s="12" t="s">
        <v>184</v>
      </c>
      <c r="B150" s="12" t="s">
        <v>186</v>
      </c>
      <c r="C150" s="12" t="s">
        <v>11</v>
      </c>
      <c r="D150" s="12" t="str">
        <f>VLOOKUP(B150,[1]急需紧缺!$B:$D,3,0)</f>
        <v>20220200607</v>
      </c>
      <c r="E150" s="13">
        <v>89.6</v>
      </c>
      <c r="F150" s="13">
        <v>84.2</v>
      </c>
      <c r="G150" s="14">
        <v>87.44</v>
      </c>
      <c r="H150" s="15">
        <v>2</v>
      </c>
    </row>
    <row r="151" s="1" customFormat="1" ht="18" customHeight="1" spans="1:8">
      <c r="A151" s="12" t="s">
        <v>184</v>
      </c>
      <c r="B151" s="12" t="s">
        <v>187</v>
      </c>
      <c r="C151" s="12" t="s">
        <v>14</v>
      </c>
      <c r="D151" s="12" t="str">
        <f>VLOOKUP(B151,[1]急需紧缺!$B:$D,3,0)</f>
        <v>20220200605</v>
      </c>
      <c r="E151" s="13">
        <v>83.2</v>
      </c>
      <c r="F151" s="13">
        <v>88.4</v>
      </c>
      <c r="G151" s="14">
        <v>85.28</v>
      </c>
      <c r="H151" s="15">
        <v>3</v>
      </c>
    </row>
    <row r="152" s="1" customFormat="1" ht="18" customHeight="1" spans="1:8">
      <c r="A152" s="12" t="s">
        <v>184</v>
      </c>
      <c r="B152" s="12" t="s">
        <v>188</v>
      </c>
      <c r="C152" s="12" t="s">
        <v>14</v>
      </c>
      <c r="D152" s="12" t="str">
        <f>VLOOKUP(B152,[1]急需紧缺!$B:$D,3,0)</f>
        <v>20220200604</v>
      </c>
      <c r="E152" s="13">
        <v>79.2</v>
      </c>
      <c r="F152" s="13">
        <v>84.4</v>
      </c>
      <c r="G152" s="14">
        <v>81.28</v>
      </c>
      <c r="H152" s="15">
        <v>4</v>
      </c>
    </row>
    <row r="153" s="1" customFormat="1" ht="18" customHeight="1" spans="1:8">
      <c r="A153" s="12" t="s">
        <v>189</v>
      </c>
      <c r="B153" s="12" t="s">
        <v>190</v>
      </c>
      <c r="C153" s="12" t="s">
        <v>14</v>
      </c>
      <c r="D153" s="12" t="str">
        <f>VLOOKUP(B153,[1]急需紧缺!$B:$D,3,0)</f>
        <v>20220200608</v>
      </c>
      <c r="E153" s="13">
        <v>74.4</v>
      </c>
      <c r="F153" s="13">
        <v>86.2</v>
      </c>
      <c r="G153" s="14">
        <v>79.12</v>
      </c>
      <c r="H153" s="15">
        <v>1</v>
      </c>
    </row>
    <row r="154" s="1" customFormat="1" ht="18" customHeight="1" spans="1:8">
      <c r="A154" s="12" t="s">
        <v>189</v>
      </c>
      <c r="B154" s="12" t="s">
        <v>191</v>
      </c>
      <c r="C154" s="12" t="s">
        <v>14</v>
      </c>
      <c r="D154" s="12" t="str">
        <f>VLOOKUP(B154,[1]急需紧缺!$B:$D,3,0)</f>
        <v>20220200609</v>
      </c>
      <c r="E154" s="13">
        <v>70.4</v>
      </c>
      <c r="F154" s="13">
        <v>88.6</v>
      </c>
      <c r="G154" s="14">
        <v>77.68</v>
      </c>
      <c r="H154" s="15">
        <v>2</v>
      </c>
    </row>
    <row r="155" s="1" customFormat="1" ht="18" customHeight="1" spans="1:8">
      <c r="A155" s="12" t="s">
        <v>192</v>
      </c>
      <c r="B155" s="12" t="s">
        <v>193</v>
      </c>
      <c r="C155" s="12" t="s">
        <v>11</v>
      </c>
      <c r="D155" s="12" t="str">
        <f>VLOOKUP(B155,[1]急需紧缺!$B:$D,3,0)</f>
        <v>20220200612</v>
      </c>
      <c r="E155" s="13">
        <v>84.8</v>
      </c>
      <c r="F155" s="13">
        <v>82</v>
      </c>
      <c r="G155" s="14">
        <v>83.68</v>
      </c>
      <c r="H155" s="15">
        <v>1</v>
      </c>
    </row>
    <row r="156" s="1" customFormat="1" ht="18" customHeight="1" spans="1:8">
      <c r="A156" s="12" t="s">
        <v>192</v>
      </c>
      <c r="B156" s="12" t="s">
        <v>194</v>
      </c>
      <c r="C156" s="12" t="s">
        <v>14</v>
      </c>
      <c r="D156" s="12" t="str">
        <f>VLOOKUP(B156,[1]急需紧缺!$B:$D,3,0)</f>
        <v>20220200610</v>
      </c>
      <c r="E156" s="13">
        <v>85.6</v>
      </c>
      <c r="F156" s="13">
        <v>80.8</v>
      </c>
      <c r="G156" s="14">
        <v>83.68</v>
      </c>
      <c r="H156" s="15">
        <v>1</v>
      </c>
    </row>
    <row r="157" s="1" customFormat="1" ht="18" customHeight="1" spans="1:8">
      <c r="A157" s="12" t="s">
        <v>192</v>
      </c>
      <c r="B157" s="12" t="s">
        <v>195</v>
      </c>
      <c r="C157" s="12" t="s">
        <v>14</v>
      </c>
      <c r="D157" s="12" t="str">
        <f>VLOOKUP(B157,[1]急需紧缺!$B:$D,3,0)</f>
        <v>20220200611</v>
      </c>
      <c r="E157" s="13">
        <v>80.8</v>
      </c>
      <c r="F157" s="13">
        <v>80.4</v>
      </c>
      <c r="G157" s="14">
        <v>80.64</v>
      </c>
      <c r="H157" s="15">
        <v>3</v>
      </c>
    </row>
    <row r="158" s="1" customFormat="1" ht="18" customHeight="1" spans="1:8">
      <c r="A158" s="12" t="s">
        <v>196</v>
      </c>
      <c r="B158" s="12" t="s">
        <v>197</v>
      </c>
      <c r="C158" s="12" t="s">
        <v>14</v>
      </c>
      <c r="D158" s="12" t="str">
        <f>VLOOKUP(B158,[1]急需紧缺!$B:$D,3,0)</f>
        <v>20220200613</v>
      </c>
      <c r="E158" s="13">
        <v>73.6</v>
      </c>
      <c r="F158" s="13">
        <v>79.2</v>
      </c>
      <c r="G158" s="14">
        <v>75.84</v>
      </c>
      <c r="H158" s="15">
        <v>1</v>
      </c>
    </row>
    <row r="159" s="1" customFormat="1" ht="18" customHeight="1" spans="1:8">
      <c r="A159" s="12" t="s">
        <v>198</v>
      </c>
      <c r="B159" s="12" t="s">
        <v>199</v>
      </c>
      <c r="C159" s="12" t="s">
        <v>11</v>
      </c>
      <c r="D159" s="12" t="str">
        <f>VLOOKUP(B159,[1]急需紧缺!$B:$D,3,0)</f>
        <v>20220200618</v>
      </c>
      <c r="E159" s="13">
        <v>87.2</v>
      </c>
      <c r="F159" s="13">
        <v>80.1</v>
      </c>
      <c r="G159" s="14">
        <v>84.36</v>
      </c>
      <c r="H159" s="15">
        <v>1</v>
      </c>
    </row>
    <row r="160" s="1" customFormat="1" ht="18" customHeight="1" spans="1:8">
      <c r="A160" s="12" t="s">
        <v>198</v>
      </c>
      <c r="B160" s="12" t="s">
        <v>200</v>
      </c>
      <c r="C160" s="12" t="s">
        <v>14</v>
      </c>
      <c r="D160" s="12" t="str">
        <f>VLOOKUP(B160,[1]急需紧缺!$B:$D,3,0)</f>
        <v>20220200619</v>
      </c>
      <c r="E160" s="13">
        <v>84</v>
      </c>
      <c r="F160" s="13">
        <v>82.5</v>
      </c>
      <c r="G160" s="14">
        <v>83.4</v>
      </c>
      <c r="H160" s="15">
        <v>2</v>
      </c>
    </row>
    <row r="161" s="1" customFormat="1" ht="18" customHeight="1" spans="1:8">
      <c r="A161" s="12" t="s">
        <v>198</v>
      </c>
      <c r="B161" s="12" t="s">
        <v>201</v>
      </c>
      <c r="C161" s="12" t="s">
        <v>14</v>
      </c>
      <c r="D161" s="12" t="str">
        <f>VLOOKUP(B161,[1]急需紧缺!$B:$D,3,0)</f>
        <v>20220200614</v>
      </c>
      <c r="E161" s="13">
        <v>86.4</v>
      </c>
      <c r="F161" s="13">
        <v>78.7</v>
      </c>
      <c r="G161" s="14">
        <v>83.32</v>
      </c>
      <c r="H161" s="15">
        <v>3</v>
      </c>
    </row>
    <row r="162" s="1" customFormat="1" ht="18" customHeight="1" spans="1:8">
      <c r="A162" s="12" t="s">
        <v>198</v>
      </c>
      <c r="B162" s="12" t="s">
        <v>202</v>
      </c>
      <c r="C162" s="12" t="s">
        <v>14</v>
      </c>
      <c r="D162" s="12" t="str">
        <f>VLOOKUP(B162,[1]急需紧缺!$B:$D,3,0)</f>
        <v>20220200624</v>
      </c>
      <c r="E162" s="13">
        <v>84.8</v>
      </c>
      <c r="F162" s="13">
        <v>80.4</v>
      </c>
      <c r="G162" s="14">
        <v>83.04</v>
      </c>
      <c r="H162" s="15">
        <v>4</v>
      </c>
    </row>
    <row r="163" s="1" customFormat="1" ht="18" customHeight="1" spans="1:8">
      <c r="A163" s="12" t="s">
        <v>198</v>
      </c>
      <c r="B163" s="12" t="s">
        <v>203</v>
      </c>
      <c r="C163" s="12" t="s">
        <v>14</v>
      </c>
      <c r="D163" s="12" t="str">
        <f>VLOOKUP(B163,[1]急需紧缺!$B:$D,3,0)</f>
        <v>20220200622</v>
      </c>
      <c r="E163" s="13">
        <v>84</v>
      </c>
      <c r="F163" s="13">
        <v>80.8</v>
      </c>
      <c r="G163" s="14">
        <v>82.72</v>
      </c>
      <c r="H163" s="15">
        <v>5</v>
      </c>
    </row>
    <row r="164" s="1" customFormat="1" ht="18" customHeight="1" spans="1:8">
      <c r="A164" s="12" t="s">
        <v>198</v>
      </c>
      <c r="B164" s="12" t="s">
        <v>204</v>
      </c>
      <c r="C164" s="12" t="s">
        <v>11</v>
      </c>
      <c r="D164" s="12" t="str">
        <f>VLOOKUP(B164,[1]急需紧缺!$B:$D,3,0)</f>
        <v>20220200620</v>
      </c>
      <c r="E164" s="13">
        <v>81.6</v>
      </c>
      <c r="F164" s="13">
        <v>83.6</v>
      </c>
      <c r="G164" s="14">
        <v>82.4</v>
      </c>
      <c r="H164" s="15">
        <v>6</v>
      </c>
    </row>
    <row r="165" s="1" customFormat="1" ht="18" customHeight="1" spans="1:8">
      <c r="A165" s="12" t="s">
        <v>198</v>
      </c>
      <c r="B165" s="12" t="s">
        <v>205</v>
      </c>
      <c r="C165" s="12" t="s">
        <v>11</v>
      </c>
      <c r="D165" s="12" t="str">
        <f>VLOOKUP(B165,[1]急需紧缺!$B:$D,3,0)</f>
        <v>20220200617</v>
      </c>
      <c r="E165" s="13">
        <v>82.4</v>
      </c>
      <c r="F165" s="13">
        <v>79.1</v>
      </c>
      <c r="G165" s="14">
        <v>81.08</v>
      </c>
      <c r="H165" s="15">
        <v>7</v>
      </c>
    </row>
    <row r="166" s="1" customFormat="1" ht="18" customHeight="1" spans="1:8">
      <c r="A166" s="12" t="s">
        <v>198</v>
      </c>
      <c r="B166" s="12" t="s">
        <v>206</v>
      </c>
      <c r="C166" s="12" t="s">
        <v>14</v>
      </c>
      <c r="D166" s="12" t="str">
        <f>VLOOKUP(B166,[1]急需紧缺!$B:$D,3,0)</f>
        <v>20220200616</v>
      </c>
      <c r="E166" s="13">
        <v>83.2</v>
      </c>
      <c r="F166" s="13">
        <v>76.5</v>
      </c>
      <c r="G166" s="14">
        <v>80.52</v>
      </c>
      <c r="H166" s="15">
        <v>8</v>
      </c>
    </row>
    <row r="167" s="1" customFormat="1" ht="18" customHeight="1" spans="1:8">
      <c r="A167" s="12" t="s">
        <v>198</v>
      </c>
      <c r="B167" s="12" t="s">
        <v>207</v>
      </c>
      <c r="C167" s="12" t="s">
        <v>14</v>
      </c>
      <c r="D167" s="12" t="str">
        <f>VLOOKUP(B167,[1]急需紧缺!$B:$D,3,0)</f>
        <v>20220200615</v>
      </c>
      <c r="E167" s="13">
        <v>78.4</v>
      </c>
      <c r="F167" s="13">
        <v>83.6</v>
      </c>
      <c r="G167" s="14">
        <v>80.48</v>
      </c>
      <c r="H167" s="15">
        <v>9</v>
      </c>
    </row>
    <row r="168" s="1" customFormat="1" ht="18" customHeight="1" spans="1:8">
      <c r="A168" s="12" t="s">
        <v>198</v>
      </c>
      <c r="B168" s="12" t="s">
        <v>208</v>
      </c>
      <c r="C168" s="12" t="s">
        <v>14</v>
      </c>
      <c r="D168" s="12" t="str">
        <f>VLOOKUP(B168,[1]急需紧缺!$B:$D,3,0)</f>
        <v>20220200621</v>
      </c>
      <c r="E168" s="13">
        <v>78.4</v>
      </c>
      <c r="F168" s="13">
        <v>82.62</v>
      </c>
      <c r="G168" s="14">
        <v>80.088</v>
      </c>
      <c r="H168" s="15">
        <v>10</v>
      </c>
    </row>
    <row r="169" s="1" customFormat="1" ht="18" customHeight="1" spans="1:8">
      <c r="A169" s="12" t="s">
        <v>198</v>
      </c>
      <c r="B169" s="12" t="s">
        <v>209</v>
      </c>
      <c r="C169" s="12" t="s">
        <v>11</v>
      </c>
      <c r="D169" s="12" t="str">
        <f>VLOOKUP(B169,[1]急需紧缺!$B:$D,3,0)</f>
        <v>20220200623</v>
      </c>
      <c r="E169" s="13">
        <v>80.8</v>
      </c>
      <c r="F169" s="13">
        <v>78.5</v>
      </c>
      <c r="G169" s="14">
        <v>79.88</v>
      </c>
      <c r="H169" s="15">
        <v>11</v>
      </c>
    </row>
    <row r="170" s="1" customFormat="1" ht="18" customHeight="1" spans="1:8">
      <c r="A170" s="12" t="s">
        <v>210</v>
      </c>
      <c r="B170" s="12" t="s">
        <v>211</v>
      </c>
      <c r="C170" s="12" t="s">
        <v>14</v>
      </c>
      <c r="D170" s="12" t="str">
        <f>VLOOKUP(B170,[1]急需紧缺!$B:$D,3,0)</f>
        <v>20220200625</v>
      </c>
      <c r="E170" s="13">
        <v>84</v>
      </c>
      <c r="F170" s="13">
        <v>80.2</v>
      </c>
      <c r="G170" s="14">
        <v>82.48</v>
      </c>
      <c r="H170" s="15">
        <v>1</v>
      </c>
    </row>
    <row r="171" s="1" customFormat="1" ht="18" customHeight="1" spans="1:8">
      <c r="A171" s="12" t="s">
        <v>212</v>
      </c>
      <c r="B171" s="12" t="s">
        <v>213</v>
      </c>
      <c r="C171" s="12" t="s">
        <v>14</v>
      </c>
      <c r="D171" s="12" t="str">
        <f>VLOOKUP(B171,[1]急需紧缺!$B:$D,3,0)</f>
        <v>20220200627</v>
      </c>
      <c r="E171" s="13">
        <v>89.6</v>
      </c>
      <c r="F171" s="13">
        <v>71.8</v>
      </c>
      <c r="G171" s="14">
        <v>82.48</v>
      </c>
      <c r="H171" s="15">
        <v>1</v>
      </c>
    </row>
    <row r="172" s="1" customFormat="1" ht="18" customHeight="1" spans="1:8">
      <c r="A172" s="12" t="s">
        <v>212</v>
      </c>
      <c r="B172" s="12" t="s">
        <v>214</v>
      </c>
      <c r="C172" s="12" t="s">
        <v>14</v>
      </c>
      <c r="D172" s="12" t="str">
        <f>VLOOKUP(B172,[1]急需紧缺!$B:$D,3,0)</f>
        <v>20220200626</v>
      </c>
      <c r="E172" s="13">
        <v>81.6</v>
      </c>
      <c r="F172" s="13">
        <v>76.2</v>
      </c>
      <c r="G172" s="14">
        <v>79.44</v>
      </c>
      <c r="H172" s="15">
        <v>2</v>
      </c>
    </row>
    <row r="173" s="1" customFormat="1" ht="18" customHeight="1" spans="1:8">
      <c r="A173" s="12" t="s">
        <v>212</v>
      </c>
      <c r="B173" s="12" t="s">
        <v>215</v>
      </c>
      <c r="C173" s="12" t="s">
        <v>11</v>
      </c>
      <c r="D173" s="12" t="str">
        <f>VLOOKUP(B173,[1]急需紧缺!$B:$D,3,0)</f>
        <v>20220200628</v>
      </c>
      <c r="E173" s="13">
        <v>73.6</v>
      </c>
      <c r="F173" s="13">
        <v>73.6</v>
      </c>
      <c r="G173" s="14">
        <v>73.6</v>
      </c>
      <c r="H173" s="15">
        <v>3</v>
      </c>
    </row>
    <row r="174" s="1" customFormat="1" ht="18" customHeight="1" spans="1:8">
      <c r="A174" s="12" t="s">
        <v>216</v>
      </c>
      <c r="B174" s="12" t="s">
        <v>217</v>
      </c>
      <c r="C174" s="12" t="s">
        <v>11</v>
      </c>
      <c r="D174" s="12" t="str">
        <f>VLOOKUP(B174,[1]急需紧缺!$B:$D,3,0)</f>
        <v>20220200629</v>
      </c>
      <c r="E174" s="13">
        <v>85.6</v>
      </c>
      <c r="F174" s="13">
        <v>81.4</v>
      </c>
      <c r="G174" s="14">
        <v>83.92</v>
      </c>
      <c r="H174" s="15">
        <v>1</v>
      </c>
    </row>
    <row r="175" s="1" customFormat="1" ht="18" customHeight="1" spans="1:8">
      <c r="A175" s="12" t="s">
        <v>216</v>
      </c>
      <c r="B175" s="12" t="s">
        <v>218</v>
      </c>
      <c r="C175" s="12" t="s">
        <v>11</v>
      </c>
      <c r="D175" s="12" t="str">
        <f>VLOOKUP(B175,[1]急需紧缺!$B:$D,3,0)</f>
        <v>20220200630</v>
      </c>
      <c r="E175" s="13">
        <v>84</v>
      </c>
      <c r="F175" s="13">
        <v>80.6</v>
      </c>
      <c r="G175" s="14">
        <v>82.64</v>
      </c>
      <c r="H175" s="15">
        <v>2</v>
      </c>
    </row>
    <row r="176" s="1" customFormat="1" ht="18" customHeight="1" spans="1:8">
      <c r="A176" s="12" t="s">
        <v>216</v>
      </c>
      <c r="B176" s="12" t="s">
        <v>219</v>
      </c>
      <c r="C176" s="12" t="s">
        <v>14</v>
      </c>
      <c r="D176" s="12" t="str">
        <f>VLOOKUP(B176,[1]急需紧缺!$B:$D,3,0)</f>
        <v>20220200702</v>
      </c>
      <c r="E176" s="13">
        <v>83.2</v>
      </c>
      <c r="F176" s="13">
        <v>81.4</v>
      </c>
      <c r="G176" s="14">
        <v>82.48</v>
      </c>
      <c r="H176" s="15">
        <v>3</v>
      </c>
    </row>
    <row r="177" s="1" customFormat="1" ht="18" customHeight="1" spans="1:8">
      <c r="A177" s="12" t="s">
        <v>216</v>
      </c>
      <c r="B177" s="12" t="s">
        <v>220</v>
      </c>
      <c r="C177" s="12" t="s">
        <v>11</v>
      </c>
      <c r="D177" s="12" t="str">
        <f>VLOOKUP(B177,[1]急需紧缺!$B:$D,3,0)</f>
        <v>20220200701</v>
      </c>
      <c r="E177" s="13">
        <v>82.4</v>
      </c>
      <c r="F177" s="13">
        <v>82</v>
      </c>
      <c r="G177" s="14">
        <v>82.24</v>
      </c>
      <c r="H177" s="15">
        <v>4</v>
      </c>
    </row>
    <row r="178" s="1" customFormat="1" ht="18" customHeight="1" spans="1:8">
      <c r="A178" s="12" t="s">
        <v>221</v>
      </c>
      <c r="B178" s="12" t="s">
        <v>222</v>
      </c>
      <c r="C178" s="12" t="s">
        <v>14</v>
      </c>
      <c r="D178" s="12" t="str">
        <f>VLOOKUP(B178,[1]急需紧缺!$B:$D,3,0)</f>
        <v>20220200704</v>
      </c>
      <c r="E178" s="13">
        <v>81.6</v>
      </c>
      <c r="F178" s="13">
        <v>78.2</v>
      </c>
      <c r="G178" s="14">
        <v>80.24</v>
      </c>
      <c r="H178" s="15">
        <v>1</v>
      </c>
    </row>
    <row r="179" s="1" customFormat="1" ht="18" customHeight="1" spans="1:8">
      <c r="A179" s="12" t="s">
        <v>221</v>
      </c>
      <c r="B179" s="12" t="s">
        <v>223</v>
      </c>
      <c r="C179" s="12" t="s">
        <v>14</v>
      </c>
      <c r="D179" s="12" t="str">
        <f>VLOOKUP(B179,[1]急需紧缺!$B:$D,3,0)</f>
        <v>20220200705</v>
      </c>
      <c r="E179" s="13">
        <v>76.8</v>
      </c>
      <c r="F179" s="13">
        <v>78.4</v>
      </c>
      <c r="G179" s="14">
        <v>77.44</v>
      </c>
      <c r="H179" s="15">
        <v>2</v>
      </c>
    </row>
    <row r="180" s="1" customFormat="1" ht="18" customHeight="1" spans="1:8">
      <c r="A180" s="12" t="s">
        <v>221</v>
      </c>
      <c r="B180" s="12" t="s">
        <v>224</v>
      </c>
      <c r="C180" s="12" t="s">
        <v>11</v>
      </c>
      <c r="D180" s="12" t="str">
        <f>VLOOKUP(B180,[1]急需紧缺!$B:$D,3,0)</f>
        <v>20220200703</v>
      </c>
      <c r="E180" s="13">
        <v>71.2</v>
      </c>
      <c r="F180" s="13">
        <v>79</v>
      </c>
      <c r="G180" s="14">
        <v>74.32</v>
      </c>
      <c r="H180" s="15">
        <v>3</v>
      </c>
    </row>
    <row r="181" s="1" customFormat="1" ht="18" customHeight="1" spans="1:8">
      <c r="A181" s="12" t="s">
        <v>225</v>
      </c>
      <c r="B181" s="12" t="s">
        <v>226</v>
      </c>
      <c r="C181" s="12" t="s">
        <v>14</v>
      </c>
      <c r="D181" s="12" t="str">
        <f>VLOOKUP(B181,[1]急需紧缺!$B:$D,3,0)</f>
        <v>20220200706</v>
      </c>
      <c r="E181" s="13">
        <v>81.6</v>
      </c>
      <c r="F181" s="13">
        <v>83.8</v>
      </c>
      <c r="G181" s="14">
        <v>82.48</v>
      </c>
      <c r="H181" s="15">
        <v>1</v>
      </c>
    </row>
    <row r="182" s="1" customFormat="1" ht="18" customHeight="1" spans="1:8">
      <c r="A182" s="12" t="s">
        <v>227</v>
      </c>
      <c r="B182" s="12" t="s">
        <v>228</v>
      </c>
      <c r="C182" s="12" t="s">
        <v>14</v>
      </c>
      <c r="D182" s="12" t="str">
        <f>VLOOKUP(B182,[1]急需紧缺!$B:$D,3,0)</f>
        <v>20220200708</v>
      </c>
      <c r="E182" s="13">
        <v>85.6</v>
      </c>
      <c r="F182" s="13">
        <v>85</v>
      </c>
      <c r="G182" s="14">
        <v>85.36</v>
      </c>
      <c r="H182" s="15">
        <v>1</v>
      </c>
    </row>
    <row r="183" s="1" customFormat="1" ht="18" customHeight="1" spans="1:8">
      <c r="A183" s="12" t="s">
        <v>227</v>
      </c>
      <c r="B183" s="12" t="s">
        <v>229</v>
      </c>
      <c r="C183" s="12" t="s">
        <v>14</v>
      </c>
      <c r="D183" s="12" t="str">
        <f>VLOOKUP(B183,[1]急需紧缺!$B:$D,3,0)</f>
        <v>20220200707</v>
      </c>
      <c r="E183" s="13">
        <v>81.6</v>
      </c>
      <c r="F183" s="13">
        <v>82.8</v>
      </c>
      <c r="G183" s="14">
        <v>82.08</v>
      </c>
      <c r="H183" s="15">
        <v>2</v>
      </c>
    </row>
    <row r="184" s="1" customFormat="1" ht="18" customHeight="1" spans="1:8">
      <c r="A184" s="12" t="s">
        <v>230</v>
      </c>
      <c r="B184" s="12" t="s">
        <v>231</v>
      </c>
      <c r="C184" s="12" t="s">
        <v>14</v>
      </c>
      <c r="D184" s="12" t="str">
        <f>VLOOKUP(B184,[1]急需紧缺!$B:$D,3,0)</f>
        <v>20220200714</v>
      </c>
      <c r="E184" s="13">
        <v>82.4</v>
      </c>
      <c r="F184" s="13">
        <v>85.4</v>
      </c>
      <c r="G184" s="14">
        <v>83.6</v>
      </c>
      <c r="H184" s="15">
        <v>1</v>
      </c>
    </row>
    <row r="185" s="1" customFormat="1" ht="18" customHeight="1" spans="1:8">
      <c r="A185" s="12" t="s">
        <v>230</v>
      </c>
      <c r="B185" s="12" t="s">
        <v>232</v>
      </c>
      <c r="C185" s="12" t="s">
        <v>11</v>
      </c>
      <c r="D185" s="12" t="str">
        <f>VLOOKUP(B185,[1]急需紧缺!$B:$D,3,0)</f>
        <v>20220200718</v>
      </c>
      <c r="E185" s="13">
        <v>80.8</v>
      </c>
      <c r="F185" s="13">
        <v>83.6</v>
      </c>
      <c r="G185" s="14">
        <v>81.92</v>
      </c>
      <c r="H185" s="15">
        <v>2</v>
      </c>
    </row>
    <row r="186" s="1" customFormat="1" ht="18" customHeight="1" spans="1:8">
      <c r="A186" s="12" t="s">
        <v>230</v>
      </c>
      <c r="B186" s="12" t="s">
        <v>233</v>
      </c>
      <c r="C186" s="12" t="s">
        <v>14</v>
      </c>
      <c r="D186" s="12" t="str">
        <f>VLOOKUP(B186,[1]急需紧缺!$B:$D,3,0)</f>
        <v>20220200711</v>
      </c>
      <c r="E186" s="13">
        <v>80</v>
      </c>
      <c r="F186" s="13">
        <v>84.4</v>
      </c>
      <c r="G186" s="14">
        <v>81.76</v>
      </c>
      <c r="H186" s="15">
        <v>3</v>
      </c>
    </row>
    <row r="187" s="1" customFormat="1" ht="18" customHeight="1" spans="1:8">
      <c r="A187" s="12" t="s">
        <v>230</v>
      </c>
      <c r="B187" s="12" t="s">
        <v>234</v>
      </c>
      <c r="C187" s="12" t="s">
        <v>14</v>
      </c>
      <c r="D187" s="12" t="str">
        <f>VLOOKUP(B187,[1]急需紧缺!$B:$D,3,0)</f>
        <v>20220200709</v>
      </c>
      <c r="E187" s="13">
        <v>76</v>
      </c>
      <c r="F187" s="13">
        <v>88.2</v>
      </c>
      <c r="G187" s="14">
        <v>80.88</v>
      </c>
      <c r="H187" s="15">
        <v>4</v>
      </c>
    </row>
    <row r="188" s="1" customFormat="1" ht="18" customHeight="1" spans="1:8">
      <c r="A188" s="12" t="s">
        <v>230</v>
      </c>
      <c r="B188" s="12" t="s">
        <v>235</v>
      </c>
      <c r="C188" s="12" t="s">
        <v>14</v>
      </c>
      <c r="D188" s="12" t="str">
        <f>VLOOKUP(B188,[1]急需紧缺!$B:$D,3,0)</f>
        <v>20220200713</v>
      </c>
      <c r="E188" s="13">
        <v>78.4</v>
      </c>
      <c r="F188" s="13">
        <v>81.2</v>
      </c>
      <c r="G188" s="14">
        <v>79.52</v>
      </c>
      <c r="H188" s="15">
        <v>5</v>
      </c>
    </row>
    <row r="189" s="1" customFormat="1" ht="18" customHeight="1" spans="1:8">
      <c r="A189" s="12" t="s">
        <v>230</v>
      </c>
      <c r="B189" s="12" t="s">
        <v>236</v>
      </c>
      <c r="C189" s="12" t="s">
        <v>14</v>
      </c>
      <c r="D189" s="12" t="str">
        <f>VLOOKUP(B189,[1]急需紧缺!$B:$D,3,0)</f>
        <v>20220200712</v>
      </c>
      <c r="E189" s="13">
        <v>76</v>
      </c>
      <c r="F189" s="13">
        <v>83.8</v>
      </c>
      <c r="G189" s="14">
        <v>79.12</v>
      </c>
      <c r="H189" s="15">
        <v>6</v>
      </c>
    </row>
    <row r="190" s="1" customFormat="1" ht="18" customHeight="1" spans="1:8">
      <c r="A190" s="12" t="s">
        <v>230</v>
      </c>
      <c r="B190" s="12" t="s">
        <v>237</v>
      </c>
      <c r="C190" s="12" t="s">
        <v>14</v>
      </c>
      <c r="D190" s="12" t="str">
        <f>VLOOKUP(B190,[1]急需紧缺!$B:$D,3,0)</f>
        <v>20220200716</v>
      </c>
      <c r="E190" s="13">
        <v>74.4</v>
      </c>
      <c r="F190" s="13">
        <v>82.4</v>
      </c>
      <c r="G190" s="14">
        <v>77.6</v>
      </c>
      <c r="H190" s="15">
        <v>7</v>
      </c>
    </row>
    <row r="191" s="1" customFormat="1" ht="18" customHeight="1" spans="1:8">
      <c r="A191" s="12" t="s">
        <v>230</v>
      </c>
      <c r="B191" s="12" t="s">
        <v>238</v>
      </c>
      <c r="C191" s="12" t="s">
        <v>14</v>
      </c>
      <c r="D191" s="12" t="str">
        <f>VLOOKUP(B191,[1]急需紧缺!$B:$D,3,0)</f>
        <v>20220200719</v>
      </c>
      <c r="E191" s="13">
        <v>73.6</v>
      </c>
      <c r="F191" s="13">
        <v>82.8</v>
      </c>
      <c r="G191" s="14">
        <v>77.28</v>
      </c>
      <c r="H191" s="15">
        <v>8</v>
      </c>
    </row>
    <row r="192" s="1" customFormat="1" ht="18" customHeight="1" spans="1:8">
      <c r="A192" s="12" t="s">
        <v>230</v>
      </c>
      <c r="B192" s="12" t="s">
        <v>239</v>
      </c>
      <c r="C192" s="12" t="s">
        <v>14</v>
      </c>
      <c r="D192" s="12" t="str">
        <f>VLOOKUP(B192,[1]急需紧缺!$B:$D,3,0)</f>
        <v>20220200715</v>
      </c>
      <c r="E192" s="13">
        <v>74.4</v>
      </c>
      <c r="F192" s="13">
        <v>81</v>
      </c>
      <c r="G192" s="14">
        <v>77.04</v>
      </c>
      <c r="H192" s="15">
        <v>9</v>
      </c>
    </row>
    <row r="193" s="1" customFormat="1" ht="18" customHeight="1" spans="1:8">
      <c r="A193" s="12" t="s">
        <v>230</v>
      </c>
      <c r="B193" s="12" t="s">
        <v>240</v>
      </c>
      <c r="C193" s="12" t="s">
        <v>14</v>
      </c>
      <c r="D193" s="12" t="str">
        <f>VLOOKUP(B193,[1]急需紧缺!$B:$D,3,0)</f>
        <v>20220200710</v>
      </c>
      <c r="E193" s="13">
        <v>72.8</v>
      </c>
      <c r="F193" s="13">
        <v>82.2</v>
      </c>
      <c r="G193" s="14">
        <v>76.56</v>
      </c>
      <c r="H193" s="15">
        <v>10</v>
      </c>
    </row>
    <row r="194" s="1" customFormat="1" ht="18" customHeight="1" spans="1:8">
      <c r="A194" s="12" t="s">
        <v>241</v>
      </c>
      <c r="B194" s="12" t="s">
        <v>242</v>
      </c>
      <c r="C194" s="12" t="s">
        <v>14</v>
      </c>
      <c r="D194" s="12" t="str">
        <f>VLOOKUP(B194,[1]急需紧缺!$B:$D,3,0)</f>
        <v>20220200722</v>
      </c>
      <c r="E194" s="13">
        <v>84.8</v>
      </c>
      <c r="F194" s="13">
        <v>87</v>
      </c>
      <c r="G194" s="14">
        <v>85.68</v>
      </c>
      <c r="H194" s="15">
        <v>1</v>
      </c>
    </row>
    <row r="195" s="1" customFormat="1" ht="18" customHeight="1" spans="1:8">
      <c r="A195" s="12" t="s">
        <v>241</v>
      </c>
      <c r="B195" s="12" t="s">
        <v>243</v>
      </c>
      <c r="C195" s="12" t="s">
        <v>14</v>
      </c>
      <c r="D195" s="12" t="str">
        <f>VLOOKUP(B195,[1]急需紧缺!$B:$D,3,0)</f>
        <v>20220200721</v>
      </c>
      <c r="E195" s="13">
        <v>78.4</v>
      </c>
      <c r="F195" s="13">
        <v>77.4</v>
      </c>
      <c r="G195" s="14">
        <v>78</v>
      </c>
      <c r="H195" s="15">
        <v>2</v>
      </c>
    </row>
    <row r="196" s="1" customFormat="1" ht="18" customHeight="1" spans="1:8">
      <c r="A196" s="12" t="s">
        <v>241</v>
      </c>
      <c r="B196" s="12" t="s">
        <v>244</v>
      </c>
      <c r="C196" s="12" t="s">
        <v>14</v>
      </c>
      <c r="D196" s="12" t="str">
        <f>VLOOKUP(B196,[1]急需紧缺!$B:$D,3,0)</f>
        <v>20220200720</v>
      </c>
      <c r="E196" s="13">
        <v>77.6</v>
      </c>
      <c r="F196" s="13">
        <v>78</v>
      </c>
      <c r="G196" s="14">
        <v>77.76</v>
      </c>
      <c r="H196" s="15">
        <v>3</v>
      </c>
    </row>
    <row r="197" s="1" customFormat="1" ht="18" customHeight="1" spans="1:8">
      <c r="A197" s="12" t="s">
        <v>245</v>
      </c>
      <c r="B197" s="12" t="s">
        <v>246</v>
      </c>
      <c r="C197" s="12" t="s">
        <v>14</v>
      </c>
      <c r="D197" s="12" t="str">
        <f>VLOOKUP(B197,[1]急需紧缺!$B:$D,3,0)</f>
        <v>20220200723</v>
      </c>
      <c r="E197" s="13">
        <v>78.4</v>
      </c>
      <c r="F197" s="13">
        <v>80</v>
      </c>
      <c r="G197" s="14">
        <v>79.04</v>
      </c>
      <c r="H197" s="15">
        <v>1</v>
      </c>
    </row>
    <row r="198" s="1" customFormat="1" ht="18" customHeight="1" spans="1:8">
      <c r="A198" s="12" t="s">
        <v>245</v>
      </c>
      <c r="B198" s="12" t="s">
        <v>247</v>
      </c>
      <c r="C198" s="12" t="s">
        <v>14</v>
      </c>
      <c r="D198" s="12" t="str">
        <f>VLOOKUP(B198,[1]急需紧缺!$B:$D,3,0)</f>
        <v>20220200724</v>
      </c>
      <c r="E198" s="13">
        <v>78.4</v>
      </c>
      <c r="F198" s="13">
        <v>78.4</v>
      </c>
      <c r="G198" s="14">
        <v>78.4</v>
      </c>
      <c r="H198" s="15">
        <v>2</v>
      </c>
    </row>
    <row r="199" s="1" customFormat="1" ht="18" customHeight="1" spans="1:8">
      <c r="A199" s="12" t="s">
        <v>245</v>
      </c>
      <c r="B199" s="12" t="s">
        <v>248</v>
      </c>
      <c r="C199" s="12" t="s">
        <v>14</v>
      </c>
      <c r="D199" s="12" t="str">
        <f>VLOOKUP(B199,[1]急需紧缺!$B:$D,3,0)</f>
        <v>20220200725</v>
      </c>
      <c r="E199" s="13">
        <v>77.6</v>
      </c>
      <c r="F199" s="13">
        <v>78.2</v>
      </c>
      <c r="G199" s="14">
        <v>77.84</v>
      </c>
      <c r="H199" s="15">
        <v>3</v>
      </c>
    </row>
    <row r="200" s="1" customFormat="1" ht="18" customHeight="1" spans="1:8">
      <c r="A200" s="12" t="s">
        <v>245</v>
      </c>
      <c r="B200" s="12" t="s">
        <v>249</v>
      </c>
      <c r="C200" s="12" t="s">
        <v>11</v>
      </c>
      <c r="D200" s="12" t="str">
        <f>VLOOKUP(B200,[1]急需紧缺!$B:$D,3,0)</f>
        <v>20220200726</v>
      </c>
      <c r="E200" s="13">
        <v>75.2</v>
      </c>
      <c r="F200" s="13">
        <v>80.4</v>
      </c>
      <c r="G200" s="14">
        <v>77.28</v>
      </c>
      <c r="H200" s="15">
        <v>4</v>
      </c>
    </row>
    <row r="201" s="1" customFormat="1" ht="18" customHeight="1" spans="1:8">
      <c r="A201" s="12" t="s">
        <v>250</v>
      </c>
      <c r="B201" s="12" t="s">
        <v>251</v>
      </c>
      <c r="C201" s="12" t="s">
        <v>14</v>
      </c>
      <c r="D201" s="12" t="str">
        <f>VLOOKUP(B201,[1]急需紧缺!$B:$D,3,0)</f>
        <v>20220200727</v>
      </c>
      <c r="E201" s="13">
        <v>77.6</v>
      </c>
      <c r="F201" s="13">
        <v>79.4</v>
      </c>
      <c r="G201" s="14">
        <v>78.32</v>
      </c>
      <c r="H201" s="15">
        <v>1</v>
      </c>
    </row>
    <row r="202" s="1" customFormat="1" ht="18" customHeight="1" spans="1:8">
      <c r="A202" s="12" t="s">
        <v>252</v>
      </c>
      <c r="B202" s="12" t="s">
        <v>253</v>
      </c>
      <c r="C202" s="12" t="s">
        <v>14</v>
      </c>
      <c r="D202" s="12" t="str">
        <f>VLOOKUP(B202,[1]急需紧缺!$B:$D,3,0)</f>
        <v>20220200728</v>
      </c>
      <c r="E202" s="13">
        <v>76.8</v>
      </c>
      <c r="F202" s="13">
        <v>83.8</v>
      </c>
      <c r="G202" s="14">
        <v>79.6</v>
      </c>
      <c r="H202" s="15">
        <v>1</v>
      </c>
    </row>
  </sheetData>
  <mergeCells count="1">
    <mergeCell ref="A1:H1"/>
  </mergeCells>
  <conditionalFormatting sqref="B4:B202 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MR.Kalón</cp:lastModifiedBy>
  <dcterms:created xsi:type="dcterms:W3CDTF">2022-07-10T14:13:00Z</dcterms:created>
  <dcterms:modified xsi:type="dcterms:W3CDTF">2022-07-10T14:14:55Z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8C71F2F55C044C3585F49179E9D0462F</vt:lpwstr>
  </property>
  <property fmtid="{D5CDD505-2E9C-101B-9397-08002B2CF9AE}" pid="3" name="KSOProductBuildVer">
    <vt:lpwstr>2052-11.1.0.11830</vt:lpwstr>
  </property>
</Properties>
</file>